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oldbeck\Documents\"/>
    </mc:Choice>
  </mc:AlternateContent>
  <bookViews>
    <workbookView xWindow="0" yWindow="0" windowWidth="24000" windowHeight="89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1" l="1"/>
  <c r="T3" i="1"/>
  <c r="U3" i="1"/>
  <c r="S4" i="1"/>
  <c r="T4" i="1"/>
  <c r="U4" i="1"/>
  <c r="H8" i="1"/>
</calcChain>
</file>

<file path=xl/sharedStrings.xml><?xml version="1.0" encoding="utf-8"?>
<sst xmlns="http://schemas.openxmlformats.org/spreadsheetml/2006/main" count="583" uniqueCount="269">
  <si>
    <t>Airworthiness Directives; Airbus Airplanes</t>
  </si>
  <si>
    <t>Transportation</t>
  </si>
  <si>
    <t>Aeronautics</t>
  </si>
  <si>
    <t>https://www.federalregister.gov/documents/2016/11/10/2016-26813/airworthiness-directives-airbus-airplanes#p-36</t>
  </si>
  <si>
    <t>11/10/2016</t>
  </si>
  <si>
    <t>Universal Proxy</t>
  </si>
  <si>
    <t>Securities and Exchange Commission</t>
  </si>
  <si>
    <t>Financial Services</t>
  </si>
  <si>
    <t>https://www.federalregister.gov/documents/2016/11/10/2016-26349/universal-proxy#p-890</t>
  </si>
  <si>
    <t>Airworthiness Directives; The Boeing Company Airplanes</t>
  </si>
  <si>
    <t>https://www.federalregister.gov/documents/2016/11/14/2016-25491/airworthiness-directives-the-boeing-company-airplanes#p-30</t>
  </si>
  <si>
    <t>11/14/2016</t>
  </si>
  <si>
    <t>Management of Non-Federal Oil and Gas Rights</t>
  </si>
  <si>
    <t>Interior</t>
  </si>
  <si>
    <t>Energy &amp; Environment</t>
  </si>
  <si>
    <t>https://www.federalregister.gov/documents/2016/11/14/2016-27218/management-of-non-federal-oil-and-gas-rights#p-268</t>
  </si>
  <si>
    <t>https://www.federalregister.gov/documents/2016/11/14/2016-22699/airworthiness-directives-the-boeing-company-airplanes#p-49</t>
  </si>
  <si>
    <t>Withdrawal of Two Proposed Rules</t>
  </si>
  <si>
    <t>Food &amp; Drug Administration</t>
  </si>
  <si>
    <t>Health</t>
  </si>
  <si>
    <t>https://www.federalregister.gov/documents/2016/11/14/2016-27329/withdrawal-of-two-proposed-rules</t>
  </si>
  <si>
    <t>Medicare Advantage Pricing Data Release</t>
  </si>
  <si>
    <t>Health &amp; Human Services</t>
  </si>
  <si>
    <t>https://www.federalregister.gov/documents/2016/11/15/2016-26668/medicare-program-revisions-to-payment-policies-under-the-physician-fee-schedule-and-other-revisions#p-3742</t>
  </si>
  <si>
    <t>11/15/2016</t>
  </si>
  <si>
    <t>Outer Continental Shelf-Decommissioning Costs for Pipelines</t>
  </si>
  <si>
    <t>https://www.federalregister.gov/documents/2016/11/16/2016-27416/oil-and-gas-and-sulfur-operations-in-the-outer-continental-shelf-decommissioning-costs-for-pipelines#p-37</t>
  </si>
  <si>
    <t>11/16/2016</t>
  </si>
  <si>
    <t>Addition of Nonylphenol Ethoxylates Category</t>
  </si>
  <si>
    <t>Environmental Protection Agency</t>
  </si>
  <si>
    <t>https://www.federalregister.gov/documents/2016/11/16/2016-27547/addition-of-nonylphenol-ethoxylates-category-community-right-to-know-toxic-chemical-release#p-108</t>
  </si>
  <si>
    <t>Renewables Enhancement and Growth Support Rule</t>
  </si>
  <si>
    <t>https://www.federalregister.gov/documents/2016/11/16/2016-25292/renewables-enhancement-and-growth-support-rule#p-1081</t>
  </si>
  <si>
    <t>Onshore Oil and Gas Operations; Measurement of Gas</t>
  </si>
  <si>
    <t>https://www.federalregister.gov/d/2016-25410/p-825</t>
  </si>
  <si>
    <t>https://www.federalregister.gov/d/2016-25410/p-863</t>
  </si>
  <si>
    <t>11/17/2016</t>
  </si>
  <si>
    <t>Onshore Oil and Gas Operations; Measurement of Oil</t>
  </si>
  <si>
    <t>https://www.federalregister.gov/d/2016-25405/p-388</t>
  </si>
  <si>
    <t>https://www.federalregister.gov/d/2016-25405/p-423</t>
  </si>
  <si>
    <t>Onshore Oil and Gas Operations; Site Security</t>
  </si>
  <si>
    <t>https://www.federalregister.gov/d/2016-25407/p-501</t>
  </si>
  <si>
    <t>https://www.federalregister.gov/d/2016-25407/p-533</t>
  </si>
  <si>
    <t>Airworthiness Directives; Fokker Services B.V. Airplanes</t>
  </si>
  <si>
    <t>https://www.federalregister.gov/d/2016-27529/p-35</t>
  </si>
  <si>
    <t>Investment Company Liquidity Risk Management Programs</t>
  </si>
  <si>
    <t>https://www.federalregister.gov/d/2016-25348/p-1661</t>
  </si>
  <si>
    <t>https://www.federalregister.gov/d/2016-25348/p-1861</t>
  </si>
  <si>
    <t>11/18/2016</t>
  </si>
  <si>
    <t>Investment Company Reporting Modernization</t>
  </si>
  <si>
    <t>https://www.federalregister.gov/d/2016-25349/p-2411</t>
  </si>
  <si>
    <t>https://www.federalregister.gov/d/2016-25349/p-2399</t>
  </si>
  <si>
    <t>Investment Company Swing Pricing</t>
  </si>
  <si>
    <t>https://www.federalregister.gov/d/2016-25347/p-677</t>
  </si>
  <si>
    <t>https://www.federalregister.gov/d/2016-25347/p-781</t>
  </si>
  <si>
    <t>Medical Gas Containers and Closures</t>
  </si>
  <si>
    <t>https://www.federalregister.gov/d/2016-27838/p-35</t>
  </si>
  <si>
    <t>https://www.federalregister.gov/d/2016-27838/p-132</t>
  </si>
  <si>
    <t>Personal Protective Equipment (Fall Protection Systems)</t>
  </si>
  <si>
    <t>Labor</t>
  </si>
  <si>
    <t>https://www.federalregister.gov/d/2016-24557/p-2910</t>
  </si>
  <si>
    <t>https://www.federalregister.gov/d/2016-24557/p-3598</t>
  </si>
  <si>
    <t>Protection of Stratospheric Ozone: Update</t>
  </si>
  <si>
    <t>https://www.federalregister.gov/d/2016-24215/p-84</t>
  </si>
  <si>
    <t>https://www.federalregister.gov/d/2016-24215/p-830</t>
  </si>
  <si>
    <t>Retention of EB-1, EB-2, and EB-3 Immigrant Workers</t>
  </si>
  <si>
    <t>Homeland Security</t>
  </si>
  <si>
    <t>Immigration</t>
  </si>
  <si>
    <t>https://www.federalregister.gov/d/2016-27540/p-1051</t>
  </si>
  <si>
    <t>https://www.federalregister.gov/d/2016-27540/p-1046</t>
  </si>
  <si>
    <t>Waste Prevention, Production Subject to Royalties, and Resource Conservation</t>
  </si>
  <si>
    <t>Public Lands</t>
  </si>
  <si>
    <t>https://www.federalregister.gov/d/2016-27637/p-179</t>
  </si>
  <si>
    <t>https://www.federalregister.gov/d/2016-27637/p-899</t>
  </si>
  <si>
    <t>https://www.federalregister.gov/d/2016-27531/p-23</t>
  </si>
  <si>
    <t>Safety Standard for Portable Generators</t>
  </si>
  <si>
    <t>Consumer Product Safety Commission</t>
  </si>
  <si>
    <t>Commercial Practices</t>
  </si>
  <si>
    <t>https://www.federalregister.gov/documents/2016/11/21/2016-26962/safety-standard-for-portable-generators#p-442</t>
  </si>
  <si>
    <t>11/21/2016</t>
  </si>
  <si>
    <t>https://www.federalregister.gov/documents/2016/11/22/2016-26621/airworthiness-directives-the-boeing-company-airplanes#p-26</t>
  </si>
  <si>
    <t>11/22/2016</t>
  </si>
  <si>
    <t>Prepaid Accounts</t>
  </si>
  <si>
    <t>Consumer Financial Protection Bureau</t>
  </si>
  <si>
    <t>https://www.federalregister.gov/documents/2016/11/22/2016-24503/prepaid-accounts-under-the-electronic-fund-transfer-act-regulation-e-and-the-truth-in-lending-act#p-3438</t>
  </si>
  <si>
    <t>https://www.federalregister.gov/documents/2016/11/22/2016-26164/airworthiness-directives-the-boeing-company-airplanes#p-30</t>
  </si>
  <si>
    <t>Asia-Pacific Economic Cooperation Business Travel Card Program</t>
  </si>
  <si>
    <t>Commerce</t>
  </si>
  <si>
    <t>https://www.federalregister.gov/documents/2016/11/23/2016-28177/the-us-asia-pacific-economic-cooperation-business-travel-card-program#p-80</t>
  </si>
  <si>
    <t>11/23/2016</t>
  </si>
  <si>
    <t>https://www.federalregister.gov/documents/2016/11/25/2016-27640/airworthiness-directives-the-boeing-company-airplanes#p-21</t>
  </si>
  <si>
    <t>11/25/2016</t>
  </si>
  <si>
    <t>Airworthiness Directives; Bombardier, Inc. Airplanes</t>
  </si>
  <si>
    <t>https://www.federalregister.gov/documents/2016/11/25/2016-27643/airworthiness-directives-bombardier-inc-airplanes#p-29</t>
  </si>
  <si>
    <t>Regulation Automated Trading</t>
  </si>
  <si>
    <t>Commodity Futures Trading Commission</t>
  </si>
  <si>
    <t>https://www.federalregister.gov/documents/2016/11/25/2016-27250/regulation-automated-trading#p-1017</t>
  </si>
  <si>
    <t>Airworthiness Directives; Airbus Helicopters</t>
  </si>
  <si>
    <t>https://www.federalregister.gov/documents/2016/11/25/2016-27638/airworthiness-directives-airbus-helicopters-previously-eurocopter-france-helicopters#p-27</t>
  </si>
  <si>
    <t>Revision of Certain Federal Water Quality Criteria</t>
  </si>
  <si>
    <t>https://www.federalregister.gov/documents/2016/11/28/2016-28424/revision-of-certain-federal-water-quality-criteria-applicable-to-washington#p-201</t>
  </si>
  <si>
    <t>11/28/2016</t>
  </si>
  <si>
    <t>Hazardous Waste Generator Improvements Rule</t>
  </si>
  <si>
    <t>https://www.federalregister.gov/documents/2016/11/28/2016-27429/hazardous-waste-generator-improvements-rule#p-888</t>
  </si>
  <si>
    <t>https://www.federalregister.gov/documents/2016/11/28/2016-27429/hazardous-waste-generator-improvements-rule#p-885</t>
  </si>
  <si>
    <t>Hazardous Waste Export-Import Revisions</t>
  </si>
  <si>
    <t>https://www.federalregister.gov/documents/2016/11/28/2016-27428/hazardous-waste-export-import-revisions#p-122</t>
  </si>
  <si>
    <t>https://www.federalregister.gov/documents/2016/11/28/2016-27428/hazardous-waste-export-import-revisions#p-135</t>
  </si>
  <si>
    <t>Determinations for Hazardous Waste Export and Import Documents</t>
  </si>
  <si>
    <t>https://www.federalregister.gov/documents/2016/11/28/2016-27431/internet-posting-of-and-confidentiality-determinations-for-hazardous-waste-export-and-import#p-147</t>
  </si>
  <si>
    <t>Vehicle Defect Reporting Requirements</t>
  </si>
  <si>
    <t>https://www.federalregister.gov/documents/2016/11/28/2016-28125/vehicle-defect-reporting-requirements#p-132</t>
  </si>
  <si>
    <t>Import Data in the Automated Commercial Environment</t>
  </si>
  <si>
    <t>https://www.federalregister.gov/documents/2016/11/29/2016-28582/submission-of-food-and-drug-administration-import-data-in-the-automated-commercial-environment#p-174</t>
  </si>
  <si>
    <t>11/29/2016</t>
  </si>
  <si>
    <t>Every Student Succeeds Act-Accountability and State Plans</t>
  </si>
  <si>
    <t>Education</t>
  </si>
  <si>
    <t>https://www.federalregister.gov/documents/2016/11/29/2016-27985/elementary-and-secondary-education-act-of-1965-as-amended-by-the-every-student-succeeds#p-1879</t>
  </si>
  <si>
    <t>https://www.federalregister.gov/documents/2016/11/29/2016-27985/elementary-and-secondary-education-act-of-1965-as-amended-by-the-every-student-succeeds#p-1886</t>
  </si>
  <si>
    <t>Greenhouse Gas Reporting Rule: Leak Detection Methodology</t>
  </si>
  <si>
    <t>https://www.federalregister.gov/documents/2016/11/30/2016-27981/greenhouse-gas-reporting-rule-leak-detection-methodology-revisions-and-confidentiality#p-223</t>
  </si>
  <si>
    <t>https://www.federalregister.gov/documents/2016/11/30/2016-27981/greenhouse-gas-reporting-rule-leak-detection-methodology-revisions-and-confidentiality#p-216</t>
  </si>
  <si>
    <t>11/30/2016</t>
  </si>
  <si>
    <t>Medicaid and CHIP: Eligibility Notices, Fair Hearing</t>
  </si>
  <si>
    <t>https://www.federalregister.gov/documents/2016/11/30/2016-27844/medicaid-and-childrens-health-insurance-programs-eligibility-notices-fair-hearing-and-appeal#p-675</t>
  </si>
  <si>
    <t>Medicaid and CHIP: Eligibility Notices, Fair Hearing and Appeal</t>
  </si>
  <si>
    <t>https://www.federalregister.gov/documents/2016/11/30/2016-27848/medicaid-and-childrens-health-insurance-programs-eligibility-notices-fair-hearing-and-appeal#p-176</t>
  </si>
  <si>
    <t>Airworthiness Directives; Rolls-Royce plc Turbofan Engines</t>
  </si>
  <si>
    <t>https://www.federalregister.gov/documents/2016/12/01/2016-27923/airworthiness-directives-rolls-royce-plc-turbofan-engines#p-21</t>
  </si>
  <si>
    <t>12/01/2016</t>
  </si>
  <si>
    <t>Protection of Stratospheric Ozone: Proposed New Listings of Substitutes</t>
  </si>
  <si>
    <t>https://www.federalregister.gov/documents/2016/12/01/2016-25167/protection-of-stratospheric-ozone-new-listings-of-substitutes-changes-of-listing-status-and#p-371</t>
  </si>
  <si>
    <t>SNAP: Student Eligibility, Convicted Felons</t>
  </si>
  <si>
    <t>Agriculture</t>
  </si>
  <si>
    <t>https://www.federalregister.gov/documents/2016/12/01/2016-28520/supplemental-nutrition-assistance-program-student-eligibility-convicted-felons-lottery-and-gambling#p-110</t>
  </si>
  <si>
    <t>https://www.federalregister.gov/documents/2016/12/01/2016-28520/supplemental-nutrition-assistance-program-student-eligibility-convicted-felons-lottery-and-gambling#p-107</t>
  </si>
  <si>
    <t>https://www.federalregister.gov/documents/2016/12/02/2016-28620/airworthiness-directives-the-boeing-company-airplanes#p-22</t>
  </si>
  <si>
    <t>12/02/2016</t>
  </si>
  <si>
    <t>https://www.federalregister.gov/documents/2016/12/02/2016-28621/airworthiness-directives-airbus-airplanes#p-24</t>
  </si>
  <si>
    <t>Disability by Public Accommodations-Movie Theaters; Movie Captioning</t>
  </si>
  <si>
    <t>Justice</t>
  </si>
  <si>
    <t>Law</t>
  </si>
  <si>
    <t>https://www.federalregister.gov/documents/2016/12/02/2016-28644/nondiscrimination-on-the-basis-of-disability-by-public-accommodations-movie-theaters-movie#p-37</t>
  </si>
  <si>
    <t>http://www.reginfo.gov/public/do/PRAViewICR?ref_nbr=201609-1190-001</t>
  </si>
  <si>
    <t>Implementation of the Nondiscrimination and Equal Opportunity</t>
  </si>
  <si>
    <t>https://www.federalregister.gov/documents/2016/12/02/2016-27737/implementation-of-the-nondiscrimination-and-equal-opportunity-provisions-of-the-workforce-innovation#p-1082</t>
  </si>
  <si>
    <t>https://www.federalregister.gov/documents/2016/12/02/2016-27737/implementation-of-the-nondiscrimination-and-equal-opportunity-provisions-of-the-workforce-innovation#p-1280</t>
  </si>
  <si>
    <t>Recordkeeping for Timely Deposit Insurance Determination</t>
  </si>
  <si>
    <t>Federal Deposit Insurance Corporation</t>
  </si>
  <si>
    <t>https://www.federalregister.gov/documents/2016/12/05/2016-28396/recordkeeping-for-timely-deposit-insurance-determination#p-87</t>
  </si>
  <si>
    <t>https://www.federalregister.gov/documents/2016/12/05/2016-28396/recordkeeping-for-timely-deposit-insurance-determination#p-263</t>
  </si>
  <si>
    <t>12/05/2016</t>
  </si>
  <si>
    <t>https://www.federalregister.gov/documents/2016/12/05/2016-28664/airworthiness-directives-the-boeing-company-airplanes#p-27</t>
  </si>
  <si>
    <t>https://www.federalregister.gov/documents/2016/12/05/2016-28631/airworthiness-directives-the-boeing-company-airplanes#p-20</t>
  </si>
  <si>
    <t>https://www.federalregister.gov/documents/2016/12/05/2016-28340/airworthiness-directives-bombardier-inc-airplanes#p-22</t>
  </si>
  <si>
    <t>Instituting Smoke-Free Public Housing</t>
  </si>
  <si>
    <t>Housing &amp; Urban Development</t>
  </si>
  <si>
    <t>Housing</t>
  </si>
  <si>
    <t>https://www.federalregister.gov/documents/2016/12/05/2016-28986/instituting-smoke-free-public-housing#p-12</t>
  </si>
  <si>
    <t>Commercial Driver's License Drug and Alcohol Clearinghouse</t>
  </si>
  <si>
    <t>https://www.federalregister.gov/documents/2016/12/05/2016-27398/commercial-drivers-license-drug-and-alcohol-clearinghouse#p-34</t>
  </si>
  <si>
    <t>https://www.federalregister.gov/documents/2016/12/05/2016-27398/commercial-drivers-license-drug-and-alcohol-clearinghouse#p-547</t>
  </si>
  <si>
    <t>Authority of the Export Apple Act and Export Grapes and Plums</t>
  </si>
  <si>
    <t>https://www.federalregister.gov/documents/2016/12/05/2016-29017/regulations-issued-under-authority-of-the-export-apple-act-and-export-grapes-and-plums-changes-to#p-80</t>
  </si>
  <si>
    <t>Standards for Alternative Compliance and High-Speed Trainsets</t>
  </si>
  <si>
    <t>https://www.federalregister.gov/documents/2016/12/06/2016-28280/passenger-equipment-safety-standards-standards-for-alternative-compliance-and-high-speed-trainsets#p-95</t>
  </si>
  <si>
    <t>https://www.federalregister.gov/documents/2016/12/06/2016-28280/passenger-equipment-safety-standards-standards-for-alternative-compliance-and-high-speed-trainsets#p-412</t>
  </si>
  <si>
    <t>https://www.federalregister.gov/documents/2016/12/06/2016-28280/passenger-equipment-safety-standards-standards-for-alternative-compliance-and-high-speed-trainsets#p-456</t>
  </si>
  <si>
    <t>12/06/2016</t>
  </si>
  <si>
    <t>Chartering and Field of Membership Manual</t>
  </si>
  <si>
    <t>National Credit Union Administration</t>
  </si>
  <si>
    <t>https://www.federalregister.gov/documents/2016/12/07/2016-26956/chartering-and-field-of-membership-manual#p-209</t>
  </si>
  <si>
    <t>12/07/2016</t>
  </si>
  <si>
    <t>Airworthiness Directives; General Electric Company</t>
  </si>
  <si>
    <t>https://www.federalregister.gov/documents/2016/12/07/2016-28667/airworthiness-directives-general-electric-company-turbofan-engines#p-22</t>
  </si>
  <si>
    <t>Contact Lens Rule</t>
  </si>
  <si>
    <t>Federal Trade Commission</t>
  </si>
  <si>
    <t>https://www.federalregister.gov/documents/2016/12/07/2016-28471/contact-lens-rule#p-695</t>
  </si>
  <si>
    <t>https://www.federalregister.gov/documents/2016/12/07/2016-28471/contact-lens-rule#p-692</t>
  </si>
  <si>
    <t>Paleontological Resources Preservation</t>
  </si>
  <si>
    <t>https://www.federalregister.gov/documents/2016/12/07/2016-29244/paleontological-resources-preservation#p-207</t>
  </si>
  <si>
    <t>Railroad Police Officers</t>
  </si>
  <si>
    <t>https://www.federalregister.gov/documents/2016/12/07/2016-29256/railroad-police-officers#p-41</t>
  </si>
  <si>
    <t>Airworthiness Directives; M7 Aerospace LLC</t>
  </si>
  <si>
    <t>https://www.federalregister.gov/documents/2016/12/08/2016-29242/airworthiness-directives-m7-aerospace-llc#p-16</t>
  </si>
  <si>
    <t>12/08/2016</t>
  </si>
  <si>
    <t>https://www.federalregister.gov/documents/2016/12/08/2016-28602/airworthiness-directives-bombardier-inc-airplanes#p-25</t>
  </si>
  <si>
    <t>Recognition and Deferral of Section 987 Gain or Loss</t>
  </si>
  <si>
    <t>Treasury</t>
  </si>
  <si>
    <t>Taxes</t>
  </si>
  <si>
    <t>https://www.federalregister.gov/documents/2016/12/08/2016-28377/recognition-and-deferral-of-section-987-gain-or-loss#p-14</t>
  </si>
  <si>
    <t>Academic Achievement of the Disadvantaged-Academic Assessments</t>
  </si>
  <si>
    <t>https://www.federalregister.gov/documents/2016/12/08/2016-29128/title-i-improving-the-academic-achievement-of-the-disadvantaged-academic-assessments#p-521</t>
  </si>
  <si>
    <t>Requirements for Entry-Level Commercial Motor Vehicle Operators</t>
  </si>
  <si>
    <t>https://www.federalregister.gov/documents/2016/12/08/2016-28012/minimum-training-requirements-for-entry-level-commercial-motor-vehicle-operators#p-95</t>
  </si>
  <si>
    <t>https://www.federalregister.gov/documents/2016/12/08/2016-28012/minimum-training-requirements-for-entry-level-commercial-motor-vehicle-operators#p-663</t>
  </si>
  <si>
    <t>NPDES Municipal Separate Storm Sewer System General Permit</t>
  </si>
  <si>
    <t>https://www.federalregister.gov/documents/2016/12/09/2016-28426/national-pollutant-discharge-elimination-system-npdes-municipal-separate-storm-sewer-system-general#p-69</t>
  </si>
  <si>
    <t>12/09/2016</t>
  </si>
  <si>
    <t>Phosphoric Acid Manufacturing</t>
  </si>
  <si>
    <t>https://www.federalregister.gov/documents/2016/12/09/2016-29236/phosphoric-acid-manufacturing-and-phosphate-fertilizer-production-risk-and-technology-review#p-68</t>
  </si>
  <si>
    <t>Data Elements Under the Greenhouse Gas Reporting Rule</t>
  </si>
  <si>
    <t>https://www.federalregister.gov/documents/2016/12/09/2016-28564/2015-revisions-and-confidentiality-determinations-for-data-elements-under-the-greenhouse-gas#p-197</t>
  </si>
  <si>
    <t>Formaldehyde Emission Standards for Composite Wood Products</t>
  </si>
  <si>
    <t>https://www.federalregister.gov/documents/2016/12/12/2016-27987/formaldehyde-emission-standards-for-composite-wood-products#p-443</t>
  </si>
  <si>
    <t>https://www.federalregister.gov/documents/2016/12/12/2016-27987/formaldehyde-emission-standards-for-composite-wood-products#p-45</t>
  </si>
  <si>
    <t>https://www.federalregister.gov/documents/2016/12/12/2016-27987/formaldehyde-emission-standards-for-composite-wood-products#p-442</t>
  </si>
  <si>
    <t>12/12/2016</t>
  </si>
  <si>
    <t>Standards for 2017 and Biomass-Based Diesel Volume for 2018</t>
  </si>
  <si>
    <t>https://www.federalregister.gov/documents/2016/12/12/2016-28879/renewable-fuel-standard-program-standards-for-2017-and-biomass-based-diesel-volume-for-2018#p-553</t>
  </si>
  <si>
    <t>Resource Management Planning</t>
  </si>
  <si>
    <t>https://www.federalregister.gov/documents/2016/12/12/2016-28724/resource-management-planning#p-773</t>
  </si>
  <si>
    <t>Use of Enhanced Flight Vision Systems (EFVS)</t>
  </si>
  <si>
    <t>https://www.federalregister.gov/documents/2016/12/13/2016-28714/revisions-to-operational-requirements-for-the-use-of-enhanced-flight-vision-systems-efvs-and-to#p-625</t>
  </si>
  <si>
    <t>https://www.federalregister.gov/documents/2016/12/13/2016-28714/revisions-to-operational-requirements-for-the-use-of-enhanced-flight-vision-systems-efvs-and-to#p-641</t>
  </si>
  <si>
    <t>12/13/2016</t>
  </si>
  <si>
    <t>https://www.federalregister.gov/documents/2016/12/13/2016-28622/airworthiness-directives-bombardier-inc-airplanes#p-42</t>
  </si>
  <si>
    <t>Use of Mobile Wireless Devices for Voice Calls on Aircraft</t>
  </si>
  <si>
    <t>https://www.federalregister.gov/documents/2016/12/14/2016-29830/use-of-mobile-wireless-devices-for-voice-calls-on-aircraft#p-18</t>
  </si>
  <si>
    <t>12/14/2016</t>
  </si>
  <si>
    <t>Housing Counseling: New Certification Requirements</t>
  </si>
  <si>
    <t>https://www.federalregister.gov/documents/2016/12/14/2016-29822/housing-counseling-new-certification-requirements#p-266</t>
  </si>
  <si>
    <t>Accessibility Guidelines for Transportation Vehicles</t>
  </si>
  <si>
    <t>https://www.federalregister.gov/documents/2016/12/14/2016-28867/americans-with-disabilities-act-ada-accessibility-guidelines-for-transportation-vehicles#p-19</t>
  </si>
  <si>
    <t>End-Stage Renal Disease Facilities-Third Party Payment</t>
  </si>
  <si>
    <t>https://www.federalregister.gov/documents/2016/12/14/2016-30016/medicare-program-conditions-for-coverage-for-end-stage-renal-disease-facilities-third-party-payment#p-137</t>
  </si>
  <si>
    <t>https://www.reginfo.gov/public/do/PRAViewICR?ref_nbr=201311-0938-025</t>
  </si>
  <si>
    <t>Adoption and Foster Care Analysis and Reporting System</t>
  </si>
  <si>
    <t>https://www.federalregister.gov/documents/2016/12/14/2016-29366/adoption-and-foster-care-analysis-and-reporting-system#p-637</t>
  </si>
  <si>
    <t>https://www.federalregister.gov/documents/2016/12/16/2016-29671/airworthiness-directives-bombardier-inc-airplanes#p-23</t>
  </si>
  <si>
    <t>12/16/2016</t>
  </si>
  <si>
    <t>Airworthiness Directives; International Aero Engines AG Turbofan Engines</t>
  </si>
  <si>
    <t>https://www.federalregister.gov/documents/2016/12/16/2016-30064/airworthiness-directives-international-aero-engines-ag-turbofan-engines#p-23</t>
  </si>
  <si>
    <t>Capital Requirements of Swap Dealers and Major Swap Participants</t>
  </si>
  <si>
    <t>https://www.federalregister.gov/documents/2016/12/16/2016-29368/capital-requirements-of-swap-dealers-and-major-swap-participants#p-578</t>
  </si>
  <si>
    <t>Aggregation of Positions</t>
  </si>
  <si>
    <t>https://www.federalregister.gov/documents/2016/12/16/2016-29582/aggregation-of-positions#p-671</t>
  </si>
  <si>
    <t>Modernizing HUD's Consolidated Planning Process To Narrow the Digital Divide</t>
  </si>
  <si>
    <t>https://www.federalregister.gov/documents/2016/12/16/2016-30421/modernizing-huds-consolidated-planning-process-to-narrow-the-digital-divide-and-increase-resilience#p-114</t>
  </si>
  <si>
    <t>Trichloroethylene; Regulation of Certain Uses</t>
  </si>
  <si>
    <t>https://www.federalregister.gov/documents/2016/12/16/2016-30063/trichloroethylene-regulation-of-certain-uses-under-tsca--6a#p-89</t>
  </si>
  <si>
    <t>https://www.federalregister.gov/documents/2016/12/16/2016-30063/trichloroethylene-regulation-of-certain-uses-under-tsca--6a#p-414</t>
  </si>
  <si>
    <t>Security Training for Surface Transportation Employees</t>
  </si>
  <si>
    <t>49 CFR 1500</t>
  </si>
  <si>
    <t>https://www.federalregister.gov/documents/2016/12/16/2016-28298/security-training-for-surface-transportation-employees#p-558</t>
  </si>
  <si>
    <t>Minimum Sound Requirements for Hybrid and Electric Vehicles</t>
  </si>
  <si>
    <t>49 CFR 571</t>
  </si>
  <si>
    <t>Revisions to Regulations for Eagle Incidental Take and Take</t>
  </si>
  <si>
    <t>https://www.federalregister.gov/documents/2016/12/16/2016-29908/eagle-permits-revisions-to-regulations-for-eagle-incidental-take-and-take-of-eagle-nests#p-562</t>
  </si>
  <si>
    <t>Final</t>
  </si>
  <si>
    <t>Proposed</t>
  </si>
  <si>
    <t>Paperwork</t>
  </si>
  <si>
    <t>Rule Stage</t>
  </si>
  <si>
    <t>Total Cost ($M)</t>
  </si>
  <si>
    <t>Annual Cost ($M)</t>
  </si>
  <si>
    <t>regulation</t>
  </si>
  <si>
    <t>agency</t>
  </si>
  <si>
    <t>cfr</t>
  </si>
  <si>
    <t>Total Cost (Millions)</t>
  </si>
  <si>
    <t>Total Cost (Link)</t>
  </si>
  <si>
    <t>Annualized Cost (Millions)</t>
  </si>
  <si>
    <t>Annualized Cost (Link)</t>
  </si>
  <si>
    <t>Burden Hours</t>
  </si>
  <si>
    <t>Burden Hours (Link)</t>
  </si>
  <si>
    <t>Tag_1</t>
  </si>
  <si>
    <t>Tag_2</t>
  </si>
  <si>
    <t>notes</t>
  </si>
  <si>
    <t>Tag_3</t>
  </si>
  <si>
    <t>updated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</si>
</sst>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left" vertical="top"/>
    </xf>
    <xf numFmtId="44" fontId="0" fillId="0" borderId="0" xfId="2" applyFont="1"/>
    <xf numFmtId="165" fontId="0" fillId="0" borderId="0" xfId="1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"/>
  <sheetViews>
    <sheetView tabSelected="1" workbookViewId="0"/>
  </sheetViews>
  <sheetFormatPr defaultRowHeight="15" x14ac:dyDescent="0.25"/>
  <cols>
    <col min="18" max="18" width="10.28515625" bestFit="1" customWidth="1"/>
    <col min="19" max="19" width="14.42578125" bestFit="1" customWidth="1"/>
    <col min="20" max="20" width="16.28515625" bestFit="1" customWidth="1"/>
    <col min="21" max="21" width="14.28515625" bestFit="1" customWidth="1"/>
  </cols>
  <sheetData>
    <row r="1" spans="1:21" x14ac:dyDescent="0.25">
      <c r="A1" s="1" t="s">
        <v>255</v>
      </c>
      <c r="B1" s="1" t="s">
        <v>256</v>
      </c>
      <c r="C1" s="1" t="s">
        <v>257</v>
      </c>
      <c r="D1" s="1" t="s">
        <v>258</v>
      </c>
      <c r="E1" s="1" t="s">
        <v>259</v>
      </c>
      <c r="F1" s="1" t="s">
        <v>260</v>
      </c>
      <c r="G1" s="1" t="s">
        <v>261</v>
      </c>
      <c r="H1" s="1" t="s">
        <v>262</v>
      </c>
      <c r="I1" s="1" t="s">
        <v>263</v>
      </c>
      <c r="J1" s="1" t="s">
        <v>249</v>
      </c>
      <c r="K1" s="1" t="s">
        <v>264</v>
      </c>
      <c r="L1" s="1" t="s">
        <v>265</v>
      </c>
      <c r="M1" s="1" t="s">
        <v>266</v>
      </c>
      <c r="N1" s="1" t="s">
        <v>267</v>
      </c>
      <c r="O1" s="1" t="s">
        <v>268</v>
      </c>
    </row>
    <row r="2" spans="1:21" x14ac:dyDescent="0.25">
      <c r="A2" s="1" t="s">
        <v>9</v>
      </c>
      <c r="B2" s="1" t="s">
        <v>1</v>
      </c>
      <c r="C2" s="1" t="s">
        <v>2</v>
      </c>
      <c r="D2" s="1">
        <v>1.84</v>
      </c>
      <c r="E2" s="1" t="s">
        <v>10</v>
      </c>
      <c r="F2" s="1">
        <v>1.84</v>
      </c>
      <c r="G2" s="1" t="s">
        <v>10</v>
      </c>
      <c r="H2" s="1"/>
      <c r="I2" s="1"/>
      <c r="J2" s="1">
        <v>1</v>
      </c>
      <c r="K2" s="1"/>
      <c r="L2" s="1"/>
      <c r="M2" s="1"/>
      <c r="N2" s="1"/>
      <c r="O2" s="1" t="s">
        <v>11</v>
      </c>
      <c r="R2" t="s">
        <v>252</v>
      </c>
      <c r="S2" t="s">
        <v>253</v>
      </c>
      <c r="T2" t="s">
        <v>254</v>
      </c>
      <c r="U2" t="s">
        <v>251</v>
      </c>
    </row>
    <row r="3" spans="1:21" x14ac:dyDescent="0.25">
      <c r="A3" s="1" t="s">
        <v>12</v>
      </c>
      <c r="B3" s="1" t="s">
        <v>13</v>
      </c>
      <c r="C3" s="1" t="s">
        <v>14</v>
      </c>
      <c r="D3" s="1"/>
      <c r="E3" s="1"/>
      <c r="F3" s="1"/>
      <c r="G3" s="1"/>
      <c r="H3" s="1">
        <v>18122</v>
      </c>
      <c r="I3" s="1" t="s">
        <v>15</v>
      </c>
      <c r="J3" s="1">
        <v>1</v>
      </c>
      <c r="K3" s="1"/>
      <c r="L3" s="1"/>
      <c r="M3" s="1"/>
      <c r="N3" s="1"/>
      <c r="O3" s="1" t="s">
        <v>11</v>
      </c>
      <c r="R3" t="s">
        <v>249</v>
      </c>
      <c r="S3" s="2">
        <f>SUM(D2:D57)</f>
        <v>13153.076000000001</v>
      </c>
      <c r="T3" s="2">
        <f>SUM(F2:F57)</f>
        <v>4337.4550000000008</v>
      </c>
      <c r="U3" s="3">
        <f>SUM(H2:H57)</f>
        <v>20305917.333333332</v>
      </c>
    </row>
    <row r="4" spans="1:21" x14ac:dyDescent="0.25">
      <c r="A4" s="1" t="s">
        <v>21</v>
      </c>
      <c r="B4" s="1" t="s">
        <v>22</v>
      </c>
      <c r="C4" s="1" t="s">
        <v>19</v>
      </c>
      <c r="D4" s="1">
        <v>6.92</v>
      </c>
      <c r="E4" s="1" t="s">
        <v>23</v>
      </c>
      <c r="F4" s="1">
        <v>6.92</v>
      </c>
      <c r="G4" s="1" t="s">
        <v>23</v>
      </c>
      <c r="H4" s="1">
        <v>96900</v>
      </c>
      <c r="I4" s="1" t="s">
        <v>23</v>
      </c>
      <c r="J4" s="1">
        <v>1</v>
      </c>
      <c r="K4" s="1"/>
      <c r="L4" s="1"/>
      <c r="M4" s="1"/>
      <c r="N4" s="1"/>
      <c r="O4" s="1" t="s">
        <v>24</v>
      </c>
      <c r="R4" t="s">
        <v>250</v>
      </c>
      <c r="S4" s="2">
        <f>SUM(D58:D90)</f>
        <v>5073.0297800000017</v>
      </c>
      <c r="T4" s="2">
        <f>SUM(F58:F90)</f>
        <v>414.91478000000001</v>
      </c>
      <c r="U4" s="3">
        <f>SUM(H58:H90)</f>
        <v>1298264</v>
      </c>
    </row>
    <row r="5" spans="1:21" x14ac:dyDescent="0.25">
      <c r="A5" s="1" t="s">
        <v>25</v>
      </c>
      <c r="B5" s="1" t="s">
        <v>13</v>
      </c>
      <c r="C5" s="1" t="s">
        <v>14</v>
      </c>
      <c r="D5" s="1"/>
      <c r="E5" s="1"/>
      <c r="F5" s="1"/>
      <c r="G5" s="1"/>
      <c r="H5" s="1">
        <v>519</v>
      </c>
      <c r="I5" s="1" t="s">
        <v>26</v>
      </c>
      <c r="J5" s="1">
        <v>1</v>
      </c>
      <c r="K5" s="1"/>
      <c r="L5" s="1"/>
      <c r="M5" s="1"/>
      <c r="N5" s="1"/>
      <c r="O5" s="1" t="s">
        <v>27</v>
      </c>
    </row>
    <row r="6" spans="1:21" x14ac:dyDescent="0.25">
      <c r="A6" s="1" t="s">
        <v>33</v>
      </c>
      <c r="B6" s="1" t="s">
        <v>13</v>
      </c>
      <c r="C6" s="1" t="s">
        <v>14</v>
      </c>
      <c r="D6" s="1">
        <v>35</v>
      </c>
      <c r="E6" s="1" t="s">
        <v>34</v>
      </c>
      <c r="F6" s="1">
        <v>19.899999999999999</v>
      </c>
      <c r="G6" s="1" t="s">
        <v>34</v>
      </c>
      <c r="H6" s="1">
        <v>77950</v>
      </c>
      <c r="I6" s="1" t="s">
        <v>35</v>
      </c>
      <c r="J6" s="1">
        <v>1</v>
      </c>
      <c r="K6" s="1"/>
      <c r="L6" s="1"/>
      <c r="M6" s="1"/>
      <c r="N6" s="1"/>
      <c r="O6" s="1" t="s">
        <v>36</v>
      </c>
    </row>
    <row r="7" spans="1:21" x14ac:dyDescent="0.25">
      <c r="A7" s="1" t="s">
        <v>37</v>
      </c>
      <c r="B7" s="1" t="s">
        <v>13</v>
      </c>
      <c r="C7" s="1" t="s">
        <v>14</v>
      </c>
      <c r="D7" s="1">
        <v>8</v>
      </c>
      <c r="E7" s="1" t="s">
        <v>38</v>
      </c>
      <c r="F7" s="1">
        <v>5.7</v>
      </c>
      <c r="G7" s="1" t="s">
        <v>38</v>
      </c>
      <c r="H7" s="1">
        <v>3284</v>
      </c>
      <c r="I7" s="1" t="s">
        <v>39</v>
      </c>
      <c r="J7" s="1">
        <v>1</v>
      </c>
      <c r="K7" s="1"/>
      <c r="L7" s="1"/>
      <c r="M7" s="1"/>
      <c r="N7" s="1"/>
      <c r="O7" s="1" t="s">
        <v>36</v>
      </c>
    </row>
    <row r="8" spans="1:21" x14ac:dyDescent="0.25">
      <c r="A8" s="1" t="s">
        <v>40</v>
      </c>
      <c r="B8" s="1" t="s">
        <v>13</v>
      </c>
      <c r="C8" s="1" t="s">
        <v>14</v>
      </c>
      <c r="D8" s="1">
        <v>43</v>
      </c>
      <c r="E8" s="1" t="s">
        <v>41</v>
      </c>
      <c r="F8" s="1">
        <v>11.7</v>
      </c>
      <c r="G8" s="1" t="s">
        <v>41</v>
      </c>
      <c r="H8" s="1">
        <f>578240</f>
        <v>578240</v>
      </c>
      <c r="I8" s="1" t="s">
        <v>42</v>
      </c>
      <c r="J8" s="1">
        <v>1</v>
      </c>
      <c r="K8" s="1"/>
      <c r="L8" s="1"/>
      <c r="M8" s="1"/>
      <c r="N8" s="1"/>
      <c r="O8" s="1" t="s">
        <v>36</v>
      </c>
    </row>
    <row r="9" spans="1:21" x14ac:dyDescent="0.25">
      <c r="A9" s="1" t="s">
        <v>45</v>
      </c>
      <c r="B9" s="1" t="s">
        <v>6</v>
      </c>
      <c r="C9" s="1" t="s">
        <v>7</v>
      </c>
      <c r="D9" s="1">
        <v>855</v>
      </c>
      <c r="E9" s="1" t="s">
        <v>46</v>
      </c>
      <c r="F9" s="1">
        <v>152</v>
      </c>
      <c r="G9" s="1" t="s">
        <v>47</v>
      </c>
      <c r="H9" s="1">
        <v>292453</v>
      </c>
      <c r="I9" s="1" t="s">
        <v>47</v>
      </c>
      <c r="J9" s="1">
        <v>1</v>
      </c>
      <c r="K9" s="1"/>
      <c r="L9" s="1"/>
      <c r="M9" s="1"/>
      <c r="N9" s="1"/>
      <c r="O9" s="1" t="s">
        <v>48</v>
      </c>
    </row>
    <row r="10" spans="1:21" x14ac:dyDescent="0.25">
      <c r="A10" s="1" t="s">
        <v>49</v>
      </c>
      <c r="B10" s="1" t="s">
        <v>6</v>
      </c>
      <c r="C10" s="1" t="s">
        <v>7</v>
      </c>
      <c r="D10" s="1">
        <v>172.1</v>
      </c>
      <c r="E10" s="1" t="s">
        <v>50</v>
      </c>
      <c r="F10" s="1">
        <v>172.1</v>
      </c>
      <c r="G10" s="1" t="s">
        <v>50</v>
      </c>
      <c r="H10" s="1">
        <v>2097997</v>
      </c>
      <c r="I10" s="1" t="s">
        <v>51</v>
      </c>
      <c r="J10" s="1">
        <v>1</v>
      </c>
      <c r="K10" s="1"/>
      <c r="L10" s="1"/>
      <c r="M10" s="1"/>
      <c r="N10" s="1"/>
      <c r="O10" s="1" t="s">
        <v>48</v>
      </c>
    </row>
    <row r="11" spans="1:21" x14ac:dyDescent="0.25">
      <c r="A11" s="1" t="s">
        <v>52</v>
      </c>
      <c r="B11" s="1" t="s">
        <v>6</v>
      </c>
      <c r="C11" s="1" t="s">
        <v>7</v>
      </c>
      <c r="D11" s="1">
        <v>286</v>
      </c>
      <c r="E11" s="1" t="s">
        <v>53</v>
      </c>
      <c r="F11" s="1">
        <v>286</v>
      </c>
      <c r="G11" s="1" t="s">
        <v>53</v>
      </c>
      <c r="H11" s="1">
        <v>8663</v>
      </c>
      <c r="I11" s="1" t="s">
        <v>54</v>
      </c>
      <c r="J11" s="1">
        <v>1</v>
      </c>
      <c r="K11" s="1"/>
      <c r="L11" s="1"/>
      <c r="M11" s="1"/>
      <c r="N11" s="1"/>
      <c r="O11" s="1" t="s">
        <v>48</v>
      </c>
    </row>
    <row r="12" spans="1:21" x14ac:dyDescent="0.25">
      <c r="A12" s="1" t="s">
        <v>55</v>
      </c>
      <c r="B12" s="1" t="s">
        <v>18</v>
      </c>
      <c r="C12" s="1" t="s">
        <v>19</v>
      </c>
      <c r="D12" s="1">
        <v>1.8</v>
      </c>
      <c r="E12" s="1" t="s">
        <v>56</v>
      </c>
      <c r="F12" s="1">
        <v>1.8</v>
      </c>
      <c r="G12" s="1" t="s">
        <v>56</v>
      </c>
      <c r="H12" s="1">
        <v>249558</v>
      </c>
      <c r="I12" s="1" t="s">
        <v>57</v>
      </c>
      <c r="J12" s="1">
        <v>1</v>
      </c>
      <c r="K12" s="1"/>
      <c r="L12" s="1"/>
      <c r="M12" s="1"/>
      <c r="N12" s="1"/>
      <c r="O12" s="1" t="s">
        <v>48</v>
      </c>
    </row>
    <row r="13" spans="1:21" x14ac:dyDescent="0.25">
      <c r="A13" s="1" t="s">
        <v>58</v>
      </c>
      <c r="B13" s="1" t="s">
        <v>59</v>
      </c>
      <c r="C13" s="1" t="s">
        <v>59</v>
      </c>
      <c r="D13" s="1">
        <v>305</v>
      </c>
      <c r="E13" s="1" t="s">
        <v>60</v>
      </c>
      <c r="F13" s="1">
        <v>305</v>
      </c>
      <c r="G13" s="1" t="s">
        <v>60</v>
      </c>
      <c r="H13" s="1">
        <v>2871375</v>
      </c>
      <c r="I13" s="1" t="s">
        <v>61</v>
      </c>
      <c r="J13" s="1">
        <v>1</v>
      </c>
      <c r="K13" s="1"/>
      <c r="L13" s="1"/>
      <c r="M13" s="1"/>
      <c r="N13" s="1"/>
      <c r="O13" s="1" t="s">
        <v>48</v>
      </c>
    </row>
    <row r="14" spans="1:21" x14ac:dyDescent="0.25">
      <c r="A14" s="1" t="s">
        <v>62</v>
      </c>
      <c r="B14" s="1" t="s">
        <v>29</v>
      </c>
      <c r="C14" s="1" t="s">
        <v>14</v>
      </c>
      <c r="D14" s="1">
        <v>-19.5</v>
      </c>
      <c r="E14" s="1" t="s">
        <v>63</v>
      </c>
      <c r="F14" s="1">
        <v>-19.5</v>
      </c>
      <c r="G14" s="1" t="s">
        <v>63</v>
      </c>
      <c r="H14" s="1">
        <v>259936</v>
      </c>
      <c r="I14" s="1" t="s">
        <v>64</v>
      </c>
      <c r="J14" s="1">
        <v>1</v>
      </c>
      <c r="K14" s="1"/>
      <c r="L14" s="1"/>
      <c r="M14" s="1"/>
      <c r="N14" s="1"/>
      <c r="O14" s="1" t="s">
        <v>48</v>
      </c>
    </row>
    <row r="15" spans="1:21" x14ac:dyDescent="0.25">
      <c r="A15" s="1" t="s">
        <v>65</v>
      </c>
      <c r="B15" s="1" t="s">
        <v>66</v>
      </c>
      <c r="C15" s="1" t="s">
        <v>67</v>
      </c>
      <c r="D15" s="1">
        <v>706.3</v>
      </c>
      <c r="E15" s="1" t="s">
        <v>68</v>
      </c>
      <c r="F15" s="1">
        <v>82.8</v>
      </c>
      <c r="G15" s="1" t="s">
        <v>68</v>
      </c>
      <c r="H15" s="1">
        <v>1678390</v>
      </c>
      <c r="I15" s="1" t="s">
        <v>69</v>
      </c>
      <c r="J15" s="1">
        <v>1</v>
      </c>
      <c r="K15" s="1"/>
      <c r="L15" s="1"/>
      <c r="M15" s="1"/>
      <c r="N15" s="1"/>
      <c r="O15" s="1" t="s">
        <v>48</v>
      </c>
    </row>
    <row r="16" spans="1:21" x14ac:dyDescent="0.25">
      <c r="A16" s="1" t="s">
        <v>70</v>
      </c>
      <c r="B16" s="1" t="s">
        <v>13</v>
      </c>
      <c r="C16" s="1" t="s">
        <v>71</v>
      </c>
      <c r="D16" s="1">
        <v>2379</v>
      </c>
      <c r="E16" s="1" t="s">
        <v>72</v>
      </c>
      <c r="F16" s="1">
        <v>279</v>
      </c>
      <c r="G16" s="1" t="s">
        <v>72</v>
      </c>
      <c r="H16" s="1">
        <v>82170</v>
      </c>
      <c r="I16" s="1" t="s">
        <v>73</v>
      </c>
      <c r="J16" s="1">
        <v>1</v>
      </c>
      <c r="K16" s="1"/>
      <c r="L16" s="1"/>
      <c r="M16" s="1"/>
      <c r="N16" s="1"/>
      <c r="O16" s="1" t="s">
        <v>48</v>
      </c>
    </row>
    <row r="17" spans="1:15" x14ac:dyDescent="0.25">
      <c r="A17" s="1" t="s">
        <v>9</v>
      </c>
      <c r="B17" s="1" t="s">
        <v>1</v>
      </c>
      <c r="C17" s="1" t="s">
        <v>2</v>
      </c>
      <c r="D17" s="1">
        <v>10.731999999999999</v>
      </c>
      <c r="E17" s="1" t="s">
        <v>80</v>
      </c>
      <c r="F17" s="1">
        <v>10.731999999999999</v>
      </c>
      <c r="G17" s="1" t="s">
        <v>80</v>
      </c>
      <c r="H17" s="1"/>
      <c r="I17" s="1"/>
      <c r="J17" s="1">
        <v>1</v>
      </c>
      <c r="K17" s="1"/>
      <c r="L17" s="1"/>
      <c r="M17" s="1"/>
      <c r="N17" s="1"/>
      <c r="O17" s="1" t="s">
        <v>81</v>
      </c>
    </row>
    <row r="18" spans="1:15" x14ac:dyDescent="0.25">
      <c r="A18" s="1" t="s">
        <v>82</v>
      </c>
      <c r="B18" s="1" t="s">
        <v>83</v>
      </c>
      <c r="C18" s="1" t="s">
        <v>7</v>
      </c>
      <c r="D18" s="1">
        <v>1.53</v>
      </c>
      <c r="E18" s="1" t="s">
        <v>84</v>
      </c>
      <c r="F18" s="1">
        <v>1.53</v>
      </c>
      <c r="G18" s="1" t="s">
        <v>84</v>
      </c>
      <c r="H18" s="1">
        <v>10451</v>
      </c>
      <c r="I18" s="1" t="s">
        <v>84</v>
      </c>
      <c r="J18" s="1">
        <v>1</v>
      </c>
      <c r="K18" s="1"/>
      <c r="L18" s="1"/>
      <c r="M18" s="1"/>
      <c r="N18" s="1"/>
      <c r="O18" s="1" t="s">
        <v>81</v>
      </c>
    </row>
    <row r="19" spans="1:15" x14ac:dyDescent="0.25">
      <c r="A19" s="1" t="s">
        <v>86</v>
      </c>
      <c r="B19" s="1" t="s">
        <v>87</v>
      </c>
      <c r="C19" s="1" t="s">
        <v>67</v>
      </c>
      <c r="D19" s="1">
        <v>18.309999999999999</v>
      </c>
      <c r="E19" s="1" t="s">
        <v>88</v>
      </c>
      <c r="F19" s="1">
        <v>3.4</v>
      </c>
      <c r="G19" s="1" t="s">
        <v>88</v>
      </c>
      <c r="H19" s="1">
        <v>2042</v>
      </c>
      <c r="I19" s="1" t="s">
        <v>88</v>
      </c>
      <c r="J19" s="1">
        <v>1</v>
      </c>
      <c r="K19" s="1"/>
      <c r="L19" s="1"/>
      <c r="M19" s="1"/>
      <c r="N19" s="1"/>
      <c r="O19" s="1" t="s">
        <v>89</v>
      </c>
    </row>
    <row r="20" spans="1:15" x14ac:dyDescent="0.25">
      <c r="A20" s="1" t="s">
        <v>9</v>
      </c>
      <c r="B20" s="1" t="s">
        <v>1</v>
      </c>
      <c r="C20" s="1" t="s">
        <v>2</v>
      </c>
      <c r="D20" s="1">
        <v>0.189</v>
      </c>
      <c r="E20" s="1" t="s">
        <v>90</v>
      </c>
      <c r="F20" s="1">
        <v>0.189</v>
      </c>
      <c r="G20" s="1" t="s">
        <v>90</v>
      </c>
      <c r="H20" s="1"/>
      <c r="I20" s="1"/>
      <c r="J20" s="1">
        <v>1</v>
      </c>
      <c r="K20" s="1"/>
      <c r="L20" s="1"/>
      <c r="M20" s="1"/>
      <c r="N20" s="1"/>
      <c r="O20" s="1" t="s">
        <v>91</v>
      </c>
    </row>
    <row r="21" spans="1:15" x14ac:dyDescent="0.25">
      <c r="A21" s="1" t="s">
        <v>92</v>
      </c>
      <c r="B21" s="1" t="s">
        <v>1</v>
      </c>
      <c r="C21" s="1" t="s">
        <v>2</v>
      </c>
      <c r="D21" s="1">
        <v>0.33200000000000002</v>
      </c>
      <c r="E21" s="1" t="s">
        <v>93</v>
      </c>
      <c r="F21" s="1">
        <v>0.33200000000000002</v>
      </c>
      <c r="G21" s="1" t="s">
        <v>93</v>
      </c>
      <c r="H21" s="1"/>
      <c r="I21" s="1"/>
      <c r="J21" s="1">
        <v>1</v>
      </c>
      <c r="K21" s="1"/>
      <c r="L21" s="1"/>
      <c r="M21" s="1"/>
      <c r="N21" s="1"/>
      <c r="O21" s="1" t="s">
        <v>91</v>
      </c>
    </row>
    <row r="22" spans="1:15" x14ac:dyDescent="0.25">
      <c r="A22" s="1" t="s">
        <v>97</v>
      </c>
      <c r="B22" s="1" t="s">
        <v>1</v>
      </c>
      <c r="C22" s="1" t="s">
        <v>2</v>
      </c>
      <c r="D22" s="1">
        <v>0.106</v>
      </c>
      <c r="E22" s="1" t="s">
        <v>98</v>
      </c>
      <c r="F22" s="1">
        <v>0.106</v>
      </c>
      <c r="G22" s="1" t="s">
        <v>98</v>
      </c>
      <c r="H22" s="1"/>
      <c r="I22" s="1"/>
      <c r="J22" s="1">
        <v>1</v>
      </c>
      <c r="K22" s="1"/>
      <c r="L22" s="1"/>
      <c r="M22" s="1"/>
      <c r="N22" s="1"/>
      <c r="O22" s="1" t="s">
        <v>91</v>
      </c>
    </row>
    <row r="23" spans="1:15" x14ac:dyDescent="0.25">
      <c r="A23" s="1" t="s">
        <v>99</v>
      </c>
      <c r="B23" s="1" t="s">
        <v>29</v>
      </c>
      <c r="C23" s="1" t="s">
        <v>14</v>
      </c>
      <c r="D23" s="1">
        <v>3</v>
      </c>
      <c r="E23" s="1" t="s">
        <v>100</v>
      </c>
      <c r="F23" s="1">
        <v>0.57199999999999995</v>
      </c>
      <c r="G23" s="1" t="s">
        <v>100</v>
      </c>
      <c r="H23" s="1"/>
      <c r="I23" s="1"/>
      <c r="J23" s="1">
        <v>1</v>
      </c>
      <c r="K23" s="1"/>
      <c r="L23" s="1"/>
      <c r="M23" s="1"/>
      <c r="N23" s="1"/>
      <c r="O23" s="1" t="s">
        <v>101</v>
      </c>
    </row>
    <row r="24" spans="1:15" x14ac:dyDescent="0.25">
      <c r="A24" s="1" t="s">
        <v>102</v>
      </c>
      <c r="B24" s="1" t="s">
        <v>29</v>
      </c>
      <c r="C24" s="1" t="s">
        <v>14</v>
      </c>
      <c r="D24" s="1">
        <v>14.1</v>
      </c>
      <c r="E24" s="1" t="s">
        <v>103</v>
      </c>
      <c r="F24" s="1">
        <v>14.1</v>
      </c>
      <c r="G24" s="1" t="s">
        <v>103</v>
      </c>
      <c r="H24" s="1">
        <v>260366</v>
      </c>
      <c r="I24" s="1" t="s">
        <v>104</v>
      </c>
      <c r="J24" s="1">
        <v>1</v>
      </c>
      <c r="K24" s="1"/>
      <c r="L24" s="1"/>
      <c r="M24" s="1"/>
      <c r="N24" s="1"/>
      <c r="O24" s="1" t="s">
        <v>101</v>
      </c>
    </row>
    <row r="25" spans="1:15" x14ac:dyDescent="0.25">
      <c r="A25" s="1" t="s">
        <v>105</v>
      </c>
      <c r="B25" s="1" t="s">
        <v>29</v>
      </c>
      <c r="C25" s="1" t="s">
        <v>14</v>
      </c>
      <c r="D25" s="1">
        <v>2.44</v>
      </c>
      <c r="E25" s="1" t="s">
        <v>106</v>
      </c>
      <c r="F25" s="1">
        <v>2.44</v>
      </c>
      <c r="G25" s="1" t="s">
        <v>106</v>
      </c>
      <c r="H25" s="1">
        <v>29563</v>
      </c>
      <c r="I25" s="1" t="s">
        <v>107</v>
      </c>
      <c r="J25" s="1">
        <v>1</v>
      </c>
      <c r="K25" s="1"/>
      <c r="L25" s="1"/>
      <c r="M25" s="1"/>
      <c r="N25" s="1"/>
      <c r="O25" s="1" t="s">
        <v>101</v>
      </c>
    </row>
    <row r="26" spans="1:15" x14ac:dyDescent="0.25">
      <c r="A26" s="1" t="s">
        <v>112</v>
      </c>
      <c r="B26" s="1" t="s">
        <v>18</v>
      </c>
      <c r="C26" s="1" t="s">
        <v>19</v>
      </c>
      <c r="D26" s="1">
        <v>382</v>
      </c>
      <c r="E26" s="1" t="s">
        <v>113</v>
      </c>
      <c r="F26" s="1">
        <v>14.100000000000001</v>
      </c>
      <c r="G26" s="1" t="s">
        <v>113</v>
      </c>
      <c r="H26" s="1"/>
      <c r="I26" s="1"/>
      <c r="J26" s="1">
        <v>1</v>
      </c>
      <c r="K26" s="1"/>
      <c r="L26" s="1"/>
      <c r="M26" s="1"/>
      <c r="N26" s="1"/>
      <c r="O26" s="1" t="s">
        <v>114</v>
      </c>
    </row>
    <row r="27" spans="1:15" x14ac:dyDescent="0.25">
      <c r="A27" s="1" t="s">
        <v>115</v>
      </c>
      <c r="B27" s="1" t="s">
        <v>116</v>
      </c>
      <c r="C27" s="1" t="s">
        <v>116</v>
      </c>
      <c r="D27" s="1">
        <v>73.073999999999998</v>
      </c>
      <c r="E27" s="1" t="s">
        <v>117</v>
      </c>
      <c r="F27" s="1">
        <v>73.073999999999998</v>
      </c>
      <c r="G27" s="1" t="s">
        <v>117</v>
      </c>
      <c r="H27" s="1">
        <v>936451</v>
      </c>
      <c r="I27" s="1" t="s">
        <v>118</v>
      </c>
      <c r="J27" s="1">
        <v>1</v>
      </c>
      <c r="K27" s="1"/>
      <c r="L27" s="1"/>
      <c r="M27" s="1"/>
      <c r="N27" s="1"/>
      <c r="O27" s="1" t="s">
        <v>114</v>
      </c>
    </row>
    <row r="28" spans="1:15" x14ac:dyDescent="0.25">
      <c r="A28" s="1" t="s">
        <v>119</v>
      </c>
      <c r="B28" s="1" t="s">
        <v>29</v>
      </c>
      <c r="C28" s="1" t="s">
        <v>14</v>
      </c>
      <c r="D28" s="1">
        <v>0.128</v>
      </c>
      <c r="E28" s="1" t="s">
        <v>120</v>
      </c>
      <c r="F28" s="1">
        <v>0.128</v>
      </c>
      <c r="G28" s="1" t="s">
        <v>120</v>
      </c>
      <c r="H28" s="1">
        <v>1295</v>
      </c>
      <c r="I28" s="1" t="s">
        <v>121</v>
      </c>
      <c r="J28" s="1">
        <v>1</v>
      </c>
      <c r="K28" s="1"/>
      <c r="L28" s="1"/>
      <c r="M28" s="1"/>
      <c r="N28" s="1"/>
      <c r="O28" s="1" t="s">
        <v>122</v>
      </c>
    </row>
    <row r="29" spans="1:15" x14ac:dyDescent="0.25">
      <c r="A29" s="1" t="s">
        <v>123</v>
      </c>
      <c r="B29" s="1" t="s">
        <v>22</v>
      </c>
      <c r="C29" s="1" t="s">
        <v>19</v>
      </c>
      <c r="D29" s="1">
        <v>0.89800000000000002</v>
      </c>
      <c r="E29" s="1" t="s">
        <v>124</v>
      </c>
      <c r="F29" s="1">
        <v>0.89800000000000002</v>
      </c>
      <c r="G29" s="1" t="s">
        <v>124</v>
      </c>
      <c r="H29" s="1">
        <v>11023</v>
      </c>
      <c r="I29" s="1" t="s">
        <v>124</v>
      </c>
      <c r="J29" s="1">
        <v>1</v>
      </c>
      <c r="K29" s="1">
        <v>1</v>
      </c>
      <c r="L29" s="1"/>
      <c r="M29" s="1"/>
      <c r="N29" s="1"/>
      <c r="O29" s="1" t="s">
        <v>122</v>
      </c>
    </row>
    <row r="30" spans="1:15" x14ac:dyDescent="0.25">
      <c r="A30" s="1" t="s">
        <v>130</v>
      </c>
      <c r="B30" s="1" t="s">
        <v>29</v>
      </c>
      <c r="C30" s="1" t="s">
        <v>14</v>
      </c>
      <c r="D30" s="1">
        <v>71.3</v>
      </c>
      <c r="E30" s="1" t="s">
        <v>131</v>
      </c>
      <c r="F30" s="1">
        <v>71.3</v>
      </c>
      <c r="G30" s="1" t="s">
        <v>131</v>
      </c>
      <c r="H30" s="1"/>
      <c r="I30" s="1"/>
      <c r="J30" s="1">
        <v>1</v>
      </c>
      <c r="K30" s="1"/>
      <c r="L30" s="1"/>
      <c r="M30" s="1"/>
      <c r="N30" s="1"/>
      <c r="O30" s="1" t="s">
        <v>129</v>
      </c>
    </row>
    <row r="31" spans="1:15" x14ac:dyDescent="0.25">
      <c r="A31" s="1" t="s">
        <v>139</v>
      </c>
      <c r="B31" s="1" t="s">
        <v>140</v>
      </c>
      <c r="C31" s="1" t="s">
        <v>141</v>
      </c>
      <c r="D31" s="1">
        <v>113.4</v>
      </c>
      <c r="E31" s="1" t="s">
        <v>142</v>
      </c>
      <c r="F31" s="1">
        <v>9.6999999999999993</v>
      </c>
      <c r="G31" s="1" t="s">
        <v>142</v>
      </c>
      <c r="H31" s="1">
        <v>16259</v>
      </c>
      <c r="I31" s="1" t="s">
        <v>143</v>
      </c>
      <c r="J31" s="1">
        <v>1</v>
      </c>
      <c r="K31" s="1"/>
      <c r="L31" s="1"/>
      <c r="M31" s="1"/>
      <c r="N31" s="1"/>
      <c r="O31" s="1" t="s">
        <v>137</v>
      </c>
    </row>
    <row r="32" spans="1:15" x14ac:dyDescent="0.25">
      <c r="A32" s="1" t="s">
        <v>144</v>
      </c>
      <c r="B32" s="1" t="s">
        <v>59</v>
      </c>
      <c r="C32" s="1" t="s">
        <v>59</v>
      </c>
      <c r="D32" s="1">
        <v>120.03</v>
      </c>
      <c r="E32" s="1" t="s">
        <v>145</v>
      </c>
      <c r="F32" s="1">
        <v>12.38</v>
      </c>
      <c r="G32" s="1" t="s">
        <v>145</v>
      </c>
      <c r="H32" s="1">
        <v>315339</v>
      </c>
      <c r="I32" s="1" t="s">
        <v>146</v>
      </c>
      <c r="J32" s="1">
        <v>1</v>
      </c>
      <c r="K32" s="1"/>
      <c r="L32" s="1"/>
      <c r="M32" s="1"/>
      <c r="N32" s="1"/>
      <c r="O32" s="1" t="s">
        <v>137</v>
      </c>
    </row>
    <row r="33" spans="1:15" x14ac:dyDescent="0.25">
      <c r="A33" s="1" t="s">
        <v>147</v>
      </c>
      <c r="B33" s="1" t="s">
        <v>148</v>
      </c>
      <c r="C33" s="1" t="s">
        <v>7</v>
      </c>
      <c r="D33" s="1">
        <v>478</v>
      </c>
      <c r="E33" s="1" t="s">
        <v>149</v>
      </c>
      <c r="F33" s="1">
        <v>478</v>
      </c>
      <c r="G33" s="1" t="s">
        <v>149</v>
      </c>
      <c r="H33" s="1">
        <v>5200000</v>
      </c>
      <c r="I33" s="1" t="s">
        <v>150</v>
      </c>
      <c r="J33" s="1">
        <v>1</v>
      </c>
      <c r="K33" s="1"/>
      <c r="L33" s="1"/>
      <c r="M33" s="1"/>
      <c r="N33" s="1"/>
      <c r="O33" s="1" t="s">
        <v>151</v>
      </c>
    </row>
    <row r="34" spans="1:15" x14ac:dyDescent="0.25">
      <c r="A34" s="1" t="s">
        <v>92</v>
      </c>
      <c r="B34" s="1" t="s">
        <v>1</v>
      </c>
      <c r="C34" s="1" t="s">
        <v>2</v>
      </c>
      <c r="D34" s="1">
        <v>4.13</v>
      </c>
      <c r="E34" s="1" t="s">
        <v>154</v>
      </c>
      <c r="F34" s="1">
        <v>4.13</v>
      </c>
      <c r="G34" s="1" t="s">
        <v>154</v>
      </c>
      <c r="H34" s="1"/>
      <c r="I34" s="1"/>
      <c r="J34" s="1">
        <v>1</v>
      </c>
      <c r="K34" s="1"/>
      <c r="L34" s="1"/>
      <c r="M34" s="1"/>
      <c r="N34" s="1"/>
      <c r="O34" s="1" t="s">
        <v>151</v>
      </c>
    </row>
    <row r="35" spans="1:15" x14ac:dyDescent="0.25">
      <c r="A35" s="1" t="s">
        <v>155</v>
      </c>
      <c r="B35" s="1" t="s">
        <v>156</v>
      </c>
      <c r="C35" s="1" t="s">
        <v>157</v>
      </c>
      <c r="D35" s="1">
        <v>101.7</v>
      </c>
      <c r="E35" s="1" t="s">
        <v>158</v>
      </c>
      <c r="F35" s="1">
        <v>101.7</v>
      </c>
      <c r="G35" s="1" t="s">
        <v>158</v>
      </c>
      <c r="H35" s="1"/>
      <c r="I35" s="1"/>
      <c r="J35" s="1">
        <v>1</v>
      </c>
      <c r="K35" s="1"/>
      <c r="L35" s="1"/>
      <c r="M35" s="1"/>
      <c r="N35" s="1"/>
      <c r="O35" s="1" t="s">
        <v>151</v>
      </c>
    </row>
    <row r="36" spans="1:15" x14ac:dyDescent="0.25">
      <c r="A36" s="1" t="s">
        <v>159</v>
      </c>
      <c r="B36" s="1" t="s">
        <v>1</v>
      </c>
      <c r="C36" s="1" t="s">
        <v>1</v>
      </c>
      <c r="D36" s="1">
        <v>1353</v>
      </c>
      <c r="E36" s="1" t="s">
        <v>160</v>
      </c>
      <c r="F36" s="1">
        <v>154</v>
      </c>
      <c r="G36" s="1" t="s">
        <v>160</v>
      </c>
      <c r="H36" s="1">
        <v>1864000</v>
      </c>
      <c r="I36" s="1" t="s">
        <v>161</v>
      </c>
      <c r="J36" s="1">
        <v>1</v>
      </c>
      <c r="K36" s="1"/>
      <c r="L36" s="1"/>
      <c r="M36" s="1"/>
      <c r="N36" s="1"/>
      <c r="O36" s="1" t="s">
        <v>151</v>
      </c>
    </row>
    <row r="37" spans="1:15" x14ac:dyDescent="0.25">
      <c r="A37" s="1" t="s">
        <v>169</v>
      </c>
      <c r="B37" s="1" t="s">
        <v>170</v>
      </c>
      <c r="C37" s="1" t="s">
        <v>7</v>
      </c>
      <c r="D37" s="1"/>
      <c r="E37" s="1"/>
      <c r="F37" s="1"/>
      <c r="G37" s="1"/>
      <c r="H37" s="1">
        <v>26160</v>
      </c>
      <c r="I37" s="1" t="s">
        <v>171</v>
      </c>
      <c r="J37" s="1">
        <v>1</v>
      </c>
      <c r="K37" s="1"/>
      <c r="L37" s="1"/>
      <c r="M37" s="1"/>
      <c r="N37" s="1"/>
      <c r="O37" s="1" t="s">
        <v>172</v>
      </c>
    </row>
    <row r="38" spans="1:15" x14ac:dyDescent="0.25">
      <c r="A38" s="1" t="s">
        <v>181</v>
      </c>
      <c r="B38" s="1" t="s">
        <v>1</v>
      </c>
      <c r="C38" s="1" t="s">
        <v>1</v>
      </c>
      <c r="D38" s="1"/>
      <c r="E38" s="1"/>
      <c r="F38" s="1"/>
      <c r="G38" s="1"/>
      <c r="H38" s="1">
        <v>1411</v>
      </c>
      <c r="I38" s="1" t="s">
        <v>182</v>
      </c>
      <c r="J38" s="1">
        <v>1</v>
      </c>
      <c r="K38" s="1"/>
      <c r="L38" s="1"/>
      <c r="M38" s="1"/>
      <c r="N38" s="1"/>
      <c r="O38" s="1" t="s">
        <v>172</v>
      </c>
    </row>
    <row r="39" spans="1:15" x14ac:dyDescent="0.25">
      <c r="A39" s="1" t="s">
        <v>183</v>
      </c>
      <c r="B39" s="1" t="s">
        <v>1</v>
      </c>
      <c r="C39" s="1" t="s">
        <v>2</v>
      </c>
      <c r="D39" s="1">
        <v>0.40799999999999997</v>
      </c>
      <c r="E39" s="1" t="s">
        <v>184</v>
      </c>
      <c r="F39" s="1">
        <v>0.40799999999999997</v>
      </c>
      <c r="G39" s="1" t="s">
        <v>184</v>
      </c>
      <c r="H39" s="1"/>
      <c r="I39" s="1"/>
      <c r="J39" s="1">
        <v>1</v>
      </c>
      <c r="K39" s="1"/>
      <c r="L39" s="1"/>
      <c r="M39" s="1"/>
      <c r="N39" s="1"/>
      <c r="O39" s="1" t="s">
        <v>185</v>
      </c>
    </row>
    <row r="40" spans="1:15" x14ac:dyDescent="0.25">
      <c r="A40" s="1" t="s">
        <v>92</v>
      </c>
      <c r="B40" s="1" t="s">
        <v>1</v>
      </c>
      <c r="C40" s="1" t="s">
        <v>2</v>
      </c>
      <c r="D40" s="1">
        <v>0.47</v>
      </c>
      <c r="E40" s="1" t="s">
        <v>186</v>
      </c>
      <c r="F40" s="1">
        <v>0.47</v>
      </c>
      <c r="G40" s="1" t="s">
        <v>186</v>
      </c>
      <c r="H40" s="1"/>
      <c r="I40" s="1"/>
      <c r="J40" s="1">
        <v>1</v>
      </c>
      <c r="K40" s="1"/>
      <c r="L40" s="1"/>
      <c r="M40" s="1"/>
      <c r="N40" s="1"/>
      <c r="O40" s="1" t="s">
        <v>185</v>
      </c>
    </row>
    <row r="41" spans="1:15" x14ac:dyDescent="0.25">
      <c r="A41" s="1" t="s">
        <v>191</v>
      </c>
      <c r="B41" s="1" t="s">
        <v>116</v>
      </c>
      <c r="C41" s="1" t="s">
        <v>116</v>
      </c>
      <c r="D41" s="1"/>
      <c r="E41" s="1"/>
      <c r="F41" s="1"/>
      <c r="G41" s="1"/>
      <c r="H41" s="1">
        <v>95213</v>
      </c>
      <c r="I41" s="1" t="s">
        <v>192</v>
      </c>
      <c r="J41" s="1">
        <v>1</v>
      </c>
      <c r="K41" s="1"/>
      <c r="L41" s="1"/>
      <c r="M41" s="1"/>
      <c r="N41" s="1"/>
      <c r="O41" s="1" t="s">
        <v>185</v>
      </c>
    </row>
    <row r="42" spans="1:15" x14ac:dyDescent="0.25">
      <c r="A42" s="1" t="s">
        <v>193</v>
      </c>
      <c r="B42" s="1" t="s">
        <v>1</v>
      </c>
      <c r="C42" s="1" t="s">
        <v>1</v>
      </c>
      <c r="D42" s="1">
        <v>3649</v>
      </c>
      <c r="E42" s="1" t="s">
        <v>194</v>
      </c>
      <c r="F42" s="1">
        <v>367</v>
      </c>
      <c r="G42" s="1" t="s">
        <v>194</v>
      </c>
      <c r="H42" s="1">
        <v>59030</v>
      </c>
      <c r="I42" s="1" t="s">
        <v>195</v>
      </c>
      <c r="J42" s="1">
        <v>1</v>
      </c>
      <c r="K42" s="1"/>
      <c r="L42" s="1"/>
      <c r="M42" s="1"/>
      <c r="N42" s="1"/>
      <c r="O42" s="1" t="s">
        <v>185</v>
      </c>
    </row>
    <row r="43" spans="1:15" x14ac:dyDescent="0.25">
      <c r="A43" s="1" t="s">
        <v>196</v>
      </c>
      <c r="B43" s="1" t="s">
        <v>29</v>
      </c>
      <c r="C43" s="1" t="s">
        <v>14</v>
      </c>
      <c r="D43" s="1">
        <v>8.4</v>
      </c>
      <c r="E43" s="1" t="s">
        <v>197</v>
      </c>
      <c r="F43" s="1">
        <v>0.60399999999999998</v>
      </c>
      <c r="G43" s="1" t="s">
        <v>197</v>
      </c>
      <c r="H43" s="1"/>
      <c r="I43" s="1"/>
      <c r="J43" s="1">
        <v>1</v>
      </c>
      <c r="K43" s="1"/>
      <c r="L43" s="1"/>
      <c r="M43" s="1"/>
      <c r="N43" s="1"/>
      <c r="O43" s="1" t="s">
        <v>198</v>
      </c>
    </row>
    <row r="44" spans="1:15" x14ac:dyDescent="0.25">
      <c r="A44" s="1" t="s">
        <v>201</v>
      </c>
      <c r="B44" s="1" t="s">
        <v>29</v>
      </c>
      <c r="C44" s="1" t="s">
        <v>14</v>
      </c>
      <c r="D44" s="1">
        <v>0.63600000000000001</v>
      </c>
      <c r="E44" s="1" t="s">
        <v>202</v>
      </c>
      <c r="F44" s="1">
        <v>0.189</v>
      </c>
      <c r="G44" s="1" t="s">
        <v>202</v>
      </c>
      <c r="H44" s="1">
        <v>3065.3333333333335</v>
      </c>
      <c r="I44" s="1" t="s">
        <v>202</v>
      </c>
      <c r="J44" s="1">
        <v>1</v>
      </c>
      <c r="K44" s="1"/>
      <c r="L44" s="1"/>
      <c r="M44" s="1"/>
      <c r="N44" s="1"/>
      <c r="O44" s="1" t="s">
        <v>198</v>
      </c>
    </row>
    <row r="45" spans="1:15" x14ac:dyDescent="0.25">
      <c r="A45" s="1" t="s">
        <v>203</v>
      </c>
      <c r="B45" s="1" t="s">
        <v>29</v>
      </c>
      <c r="C45" s="1" t="s">
        <v>14</v>
      </c>
      <c r="D45" s="1">
        <v>105</v>
      </c>
      <c r="E45" s="1" t="s">
        <v>204</v>
      </c>
      <c r="F45" s="1">
        <v>78</v>
      </c>
      <c r="G45" s="1" t="s">
        <v>205</v>
      </c>
      <c r="H45" s="1">
        <v>1500000</v>
      </c>
      <c r="I45" s="1" t="s">
        <v>206</v>
      </c>
      <c r="J45" s="1">
        <v>1</v>
      </c>
      <c r="K45" s="1"/>
      <c r="L45" s="1"/>
      <c r="M45" s="1"/>
      <c r="N45" s="1"/>
      <c r="O45" s="1" t="s">
        <v>207</v>
      </c>
    </row>
    <row r="46" spans="1:15" x14ac:dyDescent="0.25">
      <c r="A46" s="1" t="s">
        <v>208</v>
      </c>
      <c r="B46" s="1" t="s">
        <v>29</v>
      </c>
      <c r="C46" s="1" t="s">
        <v>14</v>
      </c>
      <c r="D46" s="1">
        <v>1550</v>
      </c>
      <c r="E46" s="1" t="s">
        <v>209</v>
      </c>
      <c r="F46" s="1">
        <v>1550</v>
      </c>
      <c r="G46" s="1" t="s">
        <v>209</v>
      </c>
      <c r="H46" s="1"/>
      <c r="I46" s="1"/>
      <c r="J46" s="1">
        <v>1</v>
      </c>
      <c r="K46" s="1"/>
      <c r="L46" s="1"/>
      <c r="M46" s="1"/>
      <c r="N46" s="1"/>
      <c r="O46" s="1" t="s">
        <v>207</v>
      </c>
    </row>
    <row r="47" spans="1:15" x14ac:dyDescent="0.25">
      <c r="A47" s="1" t="s">
        <v>210</v>
      </c>
      <c r="B47" s="1" t="s">
        <v>13</v>
      </c>
      <c r="C47" s="1" t="s">
        <v>71</v>
      </c>
      <c r="D47" s="1"/>
      <c r="E47" s="1"/>
      <c r="F47" s="1"/>
      <c r="G47" s="1"/>
      <c r="H47" s="1">
        <v>1965</v>
      </c>
      <c r="I47" s="1" t="s">
        <v>211</v>
      </c>
      <c r="J47" s="1">
        <v>1</v>
      </c>
      <c r="K47" s="1"/>
      <c r="L47" s="1"/>
      <c r="M47" s="1"/>
      <c r="N47" s="1"/>
      <c r="O47" s="1" t="s">
        <v>207</v>
      </c>
    </row>
    <row r="48" spans="1:15" x14ac:dyDescent="0.25">
      <c r="A48" s="1" t="s">
        <v>212</v>
      </c>
      <c r="B48" s="1" t="s">
        <v>1</v>
      </c>
      <c r="C48" s="1" t="s">
        <v>2</v>
      </c>
      <c r="D48" s="1">
        <v>5.0999999999999996</v>
      </c>
      <c r="E48" s="1" t="s">
        <v>213</v>
      </c>
      <c r="F48" s="1">
        <v>0.41</v>
      </c>
      <c r="G48" s="1" t="s">
        <v>213</v>
      </c>
      <c r="H48" s="1">
        <v>786</v>
      </c>
      <c r="I48" s="1" t="s">
        <v>214</v>
      </c>
      <c r="J48" s="1">
        <v>1</v>
      </c>
      <c r="K48" s="1"/>
      <c r="L48" s="1"/>
      <c r="M48" s="1"/>
      <c r="N48" s="1"/>
      <c r="O48" s="1" t="s">
        <v>215</v>
      </c>
    </row>
    <row r="49" spans="1:15" x14ac:dyDescent="0.25">
      <c r="A49" s="1" t="s">
        <v>220</v>
      </c>
      <c r="B49" s="1" t="s">
        <v>156</v>
      </c>
      <c r="C49" s="1" t="s">
        <v>157</v>
      </c>
      <c r="D49" s="1">
        <v>3.93</v>
      </c>
      <c r="E49" s="1" t="s">
        <v>221</v>
      </c>
      <c r="F49" s="1">
        <v>3.93</v>
      </c>
      <c r="G49" s="1" t="s">
        <v>221</v>
      </c>
      <c r="H49" s="1"/>
      <c r="I49" s="1"/>
      <c r="J49" s="1">
        <v>1</v>
      </c>
      <c r="K49" s="1"/>
      <c r="L49" s="1"/>
      <c r="M49" s="1"/>
      <c r="N49" s="1"/>
      <c r="O49" s="1" t="s">
        <v>219</v>
      </c>
    </row>
    <row r="50" spans="1:15" x14ac:dyDescent="0.25">
      <c r="A50" s="1" t="s">
        <v>222</v>
      </c>
      <c r="B50" s="1" t="s">
        <v>1</v>
      </c>
      <c r="C50" s="1" t="s">
        <v>71</v>
      </c>
      <c r="D50" s="1">
        <v>8</v>
      </c>
      <c r="E50" s="1" t="s">
        <v>223</v>
      </c>
      <c r="F50" s="1">
        <v>4.5</v>
      </c>
      <c r="G50" s="1" t="s">
        <v>223</v>
      </c>
      <c r="H50" s="1"/>
      <c r="I50" s="1"/>
      <c r="J50" s="1">
        <v>1</v>
      </c>
      <c r="K50" s="1"/>
      <c r="L50" s="1"/>
      <c r="M50" s="1"/>
      <c r="N50" s="1"/>
      <c r="O50" s="1" t="s">
        <v>219</v>
      </c>
    </row>
    <row r="51" spans="1:15" x14ac:dyDescent="0.25">
      <c r="A51" s="1" t="s">
        <v>224</v>
      </c>
      <c r="B51" s="1" t="s">
        <v>22</v>
      </c>
      <c r="C51" s="1" t="s">
        <v>19</v>
      </c>
      <c r="D51" s="1">
        <v>248</v>
      </c>
      <c r="E51" s="1" t="s">
        <v>225</v>
      </c>
      <c r="F51" s="1">
        <v>29.1</v>
      </c>
      <c r="G51" s="1" t="s">
        <v>225</v>
      </c>
      <c r="H51" s="1">
        <v>655499</v>
      </c>
      <c r="I51" s="1" t="s">
        <v>226</v>
      </c>
      <c r="J51" s="1">
        <v>1</v>
      </c>
      <c r="K51" s="1"/>
      <c r="L51" s="1"/>
      <c r="M51" s="1"/>
      <c r="N51" s="1"/>
      <c r="O51" s="1" t="s">
        <v>219</v>
      </c>
    </row>
    <row r="52" spans="1:15" x14ac:dyDescent="0.25">
      <c r="A52" s="1" t="s">
        <v>227</v>
      </c>
      <c r="B52" s="1" t="s">
        <v>22</v>
      </c>
      <c r="C52" s="1" t="s">
        <v>19</v>
      </c>
      <c r="D52" s="1"/>
      <c r="E52" s="1"/>
      <c r="F52" s="1"/>
      <c r="G52" s="1"/>
      <c r="H52" s="1">
        <v>970226</v>
      </c>
      <c r="I52" s="1" t="s">
        <v>228</v>
      </c>
      <c r="J52" s="1">
        <v>1</v>
      </c>
      <c r="K52" s="1"/>
      <c r="L52" s="1"/>
      <c r="M52" s="1"/>
      <c r="N52" s="1"/>
      <c r="O52" s="1" t="s">
        <v>219</v>
      </c>
    </row>
    <row r="53" spans="1:15" x14ac:dyDescent="0.25">
      <c r="A53" s="1" t="s">
        <v>231</v>
      </c>
      <c r="B53" s="1" t="s">
        <v>1</v>
      </c>
      <c r="C53" s="1" t="s">
        <v>2</v>
      </c>
      <c r="D53" s="1">
        <v>0.6</v>
      </c>
      <c r="E53" s="1" t="s">
        <v>232</v>
      </c>
      <c r="F53" s="1">
        <v>0.6</v>
      </c>
      <c r="G53" s="1" t="s">
        <v>232</v>
      </c>
      <c r="H53" s="1"/>
      <c r="I53" s="1"/>
      <c r="J53" s="1">
        <v>1</v>
      </c>
      <c r="K53" s="1"/>
      <c r="L53" s="1"/>
      <c r="M53" s="1"/>
      <c r="N53" s="1"/>
      <c r="O53" s="1" t="s">
        <v>230</v>
      </c>
    </row>
    <row r="54" spans="1:15" x14ac:dyDescent="0.25">
      <c r="A54" s="1" t="s">
        <v>235</v>
      </c>
      <c r="B54" s="1" t="s">
        <v>95</v>
      </c>
      <c r="C54" s="1" t="s">
        <v>7</v>
      </c>
      <c r="D54" s="1">
        <v>1.0900000000000001</v>
      </c>
      <c r="E54" s="1" t="s">
        <v>236</v>
      </c>
      <c r="F54" s="1">
        <v>1.0900000000000001</v>
      </c>
      <c r="G54" s="1" t="s">
        <v>236</v>
      </c>
      <c r="H54" s="1">
        <v>6850</v>
      </c>
      <c r="I54" s="1" t="s">
        <v>236</v>
      </c>
      <c r="J54" s="1">
        <v>1</v>
      </c>
      <c r="K54" s="1"/>
      <c r="L54" s="1">
        <v>1</v>
      </c>
      <c r="M54" s="1"/>
      <c r="N54" s="1"/>
      <c r="O54" s="1" t="s">
        <v>230</v>
      </c>
    </row>
    <row r="55" spans="1:15" x14ac:dyDescent="0.25">
      <c r="A55" s="1" t="s">
        <v>237</v>
      </c>
      <c r="B55" s="1" t="s">
        <v>156</v>
      </c>
      <c r="C55" s="1" t="s">
        <v>157</v>
      </c>
      <c r="D55" s="1">
        <v>0.42599999999999999</v>
      </c>
      <c r="E55" s="1" t="s">
        <v>238</v>
      </c>
      <c r="F55" s="1">
        <v>0.42599999999999999</v>
      </c>
      <c r="G55" s="1" t="s">
        <v>238</v>
      </c>
      <c r="H55" s="1">
        <v>20</v>
      </c>
      <c r="I55" s="1" t="s">
        <v>238</v>
      </c>
      <c r="J55" s="1">
        <v>1</v>
      </c>
      <c r="K55" s="1"/>
      <c r="L55" s="1"/>
      <c r="M55" s="1"/>
      <c r="N55" s="1"/>
      <c r="O55" s="1" t="s">
        <v>230</v>
      </c>
    </row>
    <row r="56" spans="1:15" x14ac:dyDescent="0.25">
      <c r="A56" s="1" t="s">
        <v>245</v>
      </c>
      <c r="B56" s="1" t="s">
        <v>1</v>
      </c>
      <c r="C56" s="1" t="s">
        <v>246</v>
      </c>
      <c r="D56" s="1">
        <v>42</v>
      </c>
      <c r="E56" s="1" t="s">
        <v>244</v>
      </c>
      <c r="F56" s="1">
        <v>41.5</v>
      </c>
      <c r="G56" s="1" t="s">
        <v>244</v>
      </c>
      <c r="H56" s="1">
        <v>42</v>
      </c>
      <c r="I56" s="1" t="s">
        <v>244</v>
      </c>
      <c r="J56" s="1">
        <v>1</v>
      </c>
      <c r="K56" s="1"/>
      <c r="L56" s="1"/>
      <c r="M56" s="1"/>
      <c r="N56" s="1"/>
      <c r="O56" s="1" t="s">
        <v>230</v>
      </c>
    </row>
    <row r="57" spans="1:15" x14ac:dyDescent="0.25">
      <c r="A57" s="1" t="s">
        <v>247</v>
      </c>
      <c r="B57" s="1" t="s">
        <v>13</v>
      </c>
      <c r="C57" s="1" t="s">
        <v>14</v>
      </c>
      <c r="D57" s="1">
        <v>1.157</v>
      </c>
      <c r="E57" s="1" t="s">
        <v>248</v>
      </c>
      <c r="F57" s="1">
        <v>1.157</v>
      </c>
      <c r="G57" s="1" t="s">
        <v>248</v>
      </c>
      <c r="H57" s="1">
        <v>23304</v>
      </c>
      <c r="I57" s="1" t="s">
        <v>248</v>
      </c>
      <c r="J57" s="1">
        <v>1</v>
      </c>
      <c r="K57" s="1"/>
      <c r="L57" s="1"/>
      <c r="M57" s="1"/>
      <c r="N57" s="1"/>
      <c r="O57" s="1" t="s">
        <v>230</v>
      </c>
    </row>
    <row r="58" spans="1:15" x14ac:dyDescent="0.25">
      <c r="A58" s="1" t="s">
        <v>0</v>
      </c>
      <c r="B58" s="1" t="s">
        <v>1</v>
      </c>
      <c r="C58" s="1" t="s">
        <v>2</v>
      </c>
      <c r="D58" s="1">
        <v>0.21</v>
      </c>
      <c r="E58" s="1" t="s">
        <v>3</v>
      </c>
      <c r="F58" s="1">
        <v>0.21</v>
      </c>
      <c r="G58" s="1" t="s">
        <v>3</v>
      </c>
      <c r="H58" s="1"/>
      <c r="I58" s="1"/>
      <c r="J58" s="1"/>
      <c r="K58" s="1"/>
      <c r="L58" s="1"/>
      <c r="M58" s="1"/>
      <c r="N58" s="1"/>
      <c r="O58" s="1" t="s">
        <v>4</v>
      </c>
    </row>
    <row r="59" spans="1:15" x14ac:dyDescent="0.25">
      <c r="A59" s="1" t="s">
        <v>5</v>
      </c>
      <c r="B59" s="1" t="s">
        <v>6</v>
      </c>
      <c r="C59" s="1" t="s">
        <v>7</v>
      </c>
      <c r="D59" s="1">
        <v>0.13200000000000001</v>
      </c>
      <c r="E59" s="1" t="s">
        <v>8</v>
      </c>
      <c r="F59" s="1">
        <v>0.13200000000000001</v>
      </c>
      <c r="G59" s="1" t="s">
        <v>8</v>
      </c>
      <c r="H59" s="1">
        <v>999</v>
      </c>
      <c r="I59" s="1" t="s">
        <v>8</v>
      </c>
      <c r="J59" s="1"/>
      <c r="K59" s="1"/>
      <c r="L59" s="1"/>
      <c r="M59" s="1"/>
      <c r="N59" s="1"/>
      <c r="O59" s="1" t="s">
        <v>4</v>
      </c>
    </row>
    <row r="60" spans="1:15" x14ac:dyDescent="0.25">
      <c r="A60" s="1" t="s">
        <v>9</v>
      </c>
      <c r="B60" s="1" t="s">
        <v>1</v>
      </c>
      <c r="C60" s="1" t="s">
        <v>2</v>
      </c>
      <c r="D60" s="1">
        <v>15.57</v>
      </c>
      <c r="E60" s="1" t="s">
        <v>16</v>
      </c>
      <c r="F60" s="1">
        <v>15.57</v>
      </c>
      <c r="G60" s="1" t="s">
        <v>16</v>
      </c>
      <c r="H60" s="1"/>
      <c r="I60" s="1"/>
      <c r="J60" s="1"/>
      <c r="K60" s="1"/>
      <c r="L60" s="1"/>
      <c r="M60" s="1"/>
      <c r="N60" s="1"/>
      <c r="O60" s="1" t="s">
        <v>11</v>
      </c>
    </row>
    <row r="61" spans="1:15" x14ac:dyDescent="0.25">
      <c r="A61" s="1" t="s">
        <v>17</v>
      </c>
      <c r="B61" s="1" t="s">
        <v>18</v>
      </c>
      <c r="C61" s="1" t="s">
        <v>19</v>
      </c>
      <c r="D61" s="1"/>
      <c r="E61" s="1"/>
      <c r="F61" s="1"/>
      <c r="G61" s="1"/>
      <c r="H61" s="1">
        <v>0</v>
      </c>
      <c r="I61" s="1" t="s">
        <v>20</v>
      </c>
      <c r="J61" s="1"/>
      <c r="K61" s="1"/>
      <c r="L61" s="1"/>
      <c r="M61" s="1"/>
      <c r="N61" s="1"/>
      <c r="O61" s="1" t="s">
        <v>11</v>
      </c>
    </row>
    <row r="62" spans="1:15" x14ac:dyDescent="0.25">
      <c r="A62" s="1" t="s">
        <v>28</v>
      </c>
      <c r="B62" s="1" t="s">
        <v>29</v>
      </c>
      <c r="C62" s="1" t="s">
        <v>14</v>
      </c>
      <c r="D62" s="1">
        <v>0.61899999999999999</v>
      </c>
      <c r="E62" s="1" t="s">
        <v>30</v>
      </c>
      <c r="F62" s="1">
        <v>0.61899999999999999</v>
      </c>
      <c r="G62" s="1" t="s">
        <v>30</v>
      </c>
      <c r="H62" s="1"/>
      <c r="I62" s="1"/>
      <c r="J62" s="1"/>
      <c r="K62" s="1"/>
      <c r="L62" s="1"/>
      <c r="M62" s="1"/>
      <c r="N62" s="1"/>
      <c r="O62" s="1" t="s">
        <v>27</v>
      </c>
    </row>
    <row r="63" spans="1:15" x14ac:dyDescent="0.25">
      <c r="A63" s="1" t="s">
        <v>31</v>
      </c>
      <c r="B63" s="1" t="s">
        <v>29</v>
      </c>
      <c r="C63" s="1" t="s">
        <v>14</v>
      </c>
      <c r="D63" s="1">
        <v>8.6000000000000014</v>
      </c>
      <c r="E63" s="1" t="s">
        <v>32</v>
      </c>
      <c r="F63" s="1">
        <v>8.6000000000000014</v>
      </c>
      <c r="G63" s="1" t="s">
        <v>32</v>
      </c>
      <c r="H63" s="1">
        <v>145358</v>
      </c>
      <c r="I63" s="1" t="s">
        <v>32</v>
      </c>
      <c r="J63" s="1"/>
      <c r="K63" s="1"/>
      <c r="L63" s="1"/>
      <c r="M63" s="1"/>
      <c r="N63" s="1"/>
      <c r="O63" s="1" t="s">
        <v>27</v>
      </c>
    </row>
    <row r="64" spans="1:15" x14ac:dyDescent="0.25">
      <c r="A64" s="1" t="s">
        <v>43</v>
      </c>
      <c r="B64" s="1" t="s">
        <v>1</v>
      </c>
      <c r="C64" s="1" t="s">
        <v>2</v>
      </c>
      <c r="D64" s="1">
        <v>1.32</v>
      </c>
      <c r="E64" s="1" t="s">
        <v>44</v>
      </c>
      <c r="F64" s="1">
        <v>1.32</v>
      </c>
      <c r="G64" s="1" t="s">
        <v>44</v>
      </c>
      <c r="H64" s="1"/>
      <c r="I64" s="1"/>
      <c r="J64" s="1"/>
      <c r="K64" s="1"/>
      <c r="L64" s="1"/>
      <c r="M64" s="1"/>
      <c r="N64" s="1"/>
      <c r="O64" s="1" t="s">
        <v>36</v>
      </c>
    </row>
    <row r="65" spans="1:15" x14ac:dyDescent="0.25">
      <c r="A65" s="1" t="s">
        <v>9</v>
      </c>
      <c r="B65" s="1" t="s">
        <v>1</v>
      </c>
      <c r="C65" s="1" t="s">
        <v>2</v>
      </c>
      <c r="D65" s="1">
        <v>0.27</v>
      </c>
      <c r="E65" s="1" t="s">
        <v>74</v>
      </c>
      <c r="F65" s="1">
        <v>0.27</v>
      </c>
      <c r="G65" s="1" t="s">
        <v>74</v>
      </c>
      <c r="H65" s="1"/>
      <c r="I65" s="1"/>
      <c r="J65" s="1"/>
      <c r="K65" s="1"/>
      <c r="L65" s="1"/>
      <c r="M65" s="1"/>
      <c r="N65" s="1"/>
      <c r="O65" s="1" t="s">
        <v>48</v>
      </c>
    </row>
    <row r="66" spans="1:15" x14ac:dyDescent="0.25">
      <c r="A66" s="1" t="s">
        <v>75</v>
      </c>
      <c r="B66" s="1" t="s">
        <v>76</v>
      </c>
      <c r="C66" s="1" t="s">
        <v>77</v>
      </c>
      <c r="D66" s="1">
        <v>152.38978</v>
      </c>
      <c r="E66" s="1" t="s">
        <v>78</v>
      </c>
      <c r="F66" s="1">
        <v>152.38978</v>
      </c>
      <c r="G66" s="1" t="s">
        <v>78</v>
      </c>
      <c r="H66" s="1"/>
      <c r="I66" s="1"/>
      <c r="J66" s="1"/>
      <c r="K66" s="1"/>
      <c r="L66" s="1"/>
      <c r="M66" s="1"/>
      <c r="N66" s="1"/>
      <c r="O66" s="1" t="s">
        <v>79</v>
      </c>
    </row>
    <row r="67" spans="1:15" x14ac:dyDescent="0.25">
      <c r="A67" s="1" t="s">
        <v>9</v>
      </c>
      <c r="B67" s="1" t="s">
        <v>1</v>
      </c>
      <c r="C67" s="1" t="s">
        <v>2</v>
      </c>
      <c r="D67" s="1">
        <v>0.79900000000000004</v>
      </c>
      <c r="E67" s="1" t="s">
        <v>85</v>
      </c>
      <c r="F67" s="1">
        <v>0.79900000000000004</v>
      </c>
      <c r="G67" s="1" t="s">
        <v>85</v>
      </c>
      <c r="H67" s="1"/>
      <c r="I67" s="1"/>
      <c r="J67" s="1"/>
      <c r="K67" s="1"/>
      <c r="L67" s="1"/>
      <c r="M67" s="1"/>
      <c r="N67" s="1"/>
      <c r="O67" s="1" t="s">
        <v>81</v>
      </c>
    </row>
    <row r="68" spans="1:15" x14ac:dyDescent="0.25">
      <c r="A68" s="1" t="s">
        <v>94</v>
      </c>
      <c r="B68" s="1" t="s">
        <v>95</v>
      </c>
      <c r="C68" s="1" t="s">
        <v>7</v>
      </c>
      <c r="D68" s="1">
        <v>1.3659999999999999</v>
      </c>
      <c r="E68" s="1" t="s">
        <v>96</v>
      </c>
      <c r="F68" s="1">
        <v>1.4040000000000001</v>
      </c>
      <c r="G68" s="1" t="s">
        <v>96</v>
      </c>
      <c r="H68" s="1">
        <v>21120</v>
      </c>
      <c r="I68" s="1" t="s">
        <v>96</v>
      </c>
      <c r="J68" s="1"/>
      <c r="K68" s="1"/>
      <c r="L68" s="1"/>
      <c r="M68" s="1"/>
      <c r="N68" s="1"/>
      <c r="O68" s="1" t="s">
        <v>91</v>
      </c>
    </row>
    <row r="69" spans="1:15" x14ac:dyDescent="0.25">
      <c r="A69" s="1" t="s">
        <v>108</v>
      </c>
      <c r="B69" s="1" t="s">
        <v>29</v>
      </c>
      <c r="C69" s="1" t="s">
        <v>14</v>
      </c>
      <c r="D69" s="1"/>
      <c r="E69" s="1"/>
      <c r="F69" s="1"/>
      <c r="G69" s="1"/>
      <c r="H69" s="1">
        <v>4452</v>
      </c>
      <c r="I69" s="1" t="s">
        <v>109</v>
      </c>
      <c r="J69" s="1"/>
      <c r="K69" s="1"/>
      <c r="L69" s="1"/>
      <c r="M69" s="1"/>
      <c r="N69" s="1"/>
      <c r="O69" s="1" t="s">
        <v>101</v>
      </c>
    </row>
    <row r="70" spans="1:15" x14ac:dyDescent="0.25">
      <c r="A70" s="1" t="s">
        <v>110</v>
      </c>
      <c r="B70" s="1" t="s">
        <v>1</v>
      </c>
      <c r="C70" s="1" t="s">
        <v>1</v>
      </c>
      <c r="D70" s="1">
        <v>2.8</v>
      </c>
      <c r="E70" s="1" t="s">
        <v>111</v>
      </c>
      <c r="F70" s="1">
        <v>2.8</v>
      </c>
      <c r="G70" s="1" t="s">
        <v>111</v>
      </c>
      <c r="H70" s="1"/>
      <c r="I70" s="1"/>
      <c r="J70" s="1"/>
      <c r="K70" s="1"/>
      <c r="L70" s="1"/>
      <c r="M70" s="1"/>
      <c r="N70" s="1"/>
      <c r="O70" s="1" t="s">
        <v>101</v>
      </c>
    </row>
    <row r="71" spans="1:15" x14ac:dyDescent="0.25">
      <c r="A71" s="1" t="s">
        <v>125</v>
      </c>
      <c r="B71" s="1" t="s">
        <v>22</v>
      </c>
      <c r="C71" s="1" t="s">
        <v>19</v>
      </c>
      <c r="D71" s="1">
        <v>0.27800000000000002</v>
      </c>
      <c r="E71" s="1" t="s">
        <v>126</v>
      </c>
      <c r="F71" s="1">
        <v>0.27800000000000002</v>
      </c>
      <c r="G71" s="1" t="s">
        <v>126</v>
      </c>
      <c r="H71" s="1">
        <v>3586</v>
      </c>
      <c r="I71" s="1" t="s">
        <v>126</v>
      </c>
      <c r="J71" s="1"/>
      <c r="K71" s="1">
        <v>1</v>
      </c>
      <c r="L71" s="1"/>
      <c r="M71" s="1"/>
      <c r="N71" s="1"/>
      <c r="O71" s="1" t="s">
        <v>122</v>
      </c>
    </row>
    <row r="72" spans="1:15" x14ac:dyDescent="0.25">
      <c r="A72" s="1" t="s">
        <v>127</v>
      </c>
      <c r="B72" s="1" t="s">
        <v>1</v>
      </c>
      <c r="C72" s="1" t="s">
        <v>2</v>
      </c>
      <c r="D72" s="1">
        <v>16.93</v>
      </c>
      <c r="E72" s="1" t="s">
        <v>128</v>
      </c>
      <c r="F72" s="1">
        <v>16.93</v>
      </c>
      <c r="G72" s="1" t="s">
        <v>128</v>
      </c>
      <c r="H72" s="1"/>
      <c r="I72" s="1"/>
      <c r="J72" s="1"/>
      <c r="K72" s="1"/>
      <c r="L72" s="1"/>
      <c r="M72" s="1"/>
      <c r="N72" s="1"/>
      <c r="O72" s="1" t="s">
        <v>129</v>
      </c>
    </row>
    <row r="73" spans="1:15" x14ac:dyDescent="0.25">
      <c r="A73" s="1" t="s">
        <v>132</v>
      </c>
      <c r="B73" s="1" t="s">
        <v>133</v>
      </c>
      <c r="C73" s="1" t="s">
        <v>133</v>
      </c>
      <c r="D73" s="1">
        <v>7.97</v>
      </c>
      <c r="E73" s="1" t="s">
        <v>134</v>
      </c>
      <c r="F73" s="1">
        <v>7.97</v>
      </c>
      <c r="G73" s="1" t="s">
        <v>134</v>
      </c>
      <c r="H73" s="1">
        <v>148046</v>
      </c>
      <c r="I73" s="1" t="s">
        <v>135</v>
      </c>
      <c r="J73" s="1"/>
      <c r="K73" s="1"/>
      <c r="L73" s="1"/>
      <c r="M73" s="1"/>
      <c r="N73" s="1"/>
      <c r="O73" s="1" t="s">
        <v>129</v>
      </c>
    </row>
    <row r="74" spans="1:15" x14ac:dyDescent="0.25">
      <c r="A74" s="1" t="s">
        <v>9</v>
      </c>
      <c r="B74" s="1" t="s">
        <v>1</v>
      </c>
      <c r="C74" s="1" t="s">
        <v>2</v>
      </c>
      <c r="D74" s="1">
        <v>0.64</v>
      </c>
      <c r="E74" s="1" t="s">
        <v>136</v>
      </c>
      <c r="F74" s="1">
        <v>0.64</v>
      </c>
      <c r="G74" s="1" t="s">
        <v>136</v>
      </c>
      <c r="H74" s="1"/>
      <c r="I74" s="1"/>
      <c r="J74" s="1"/>
      <c r="K74" s="1"/>
      <c r="L74" s="1"/>
      <c r="M74" s="1"/>
      <c r="N74" s="1"/>
      <c r="O74" s="1" t="s">
        <v>137</v>
      </c>
    </row>
    <row r="75" spans="1:15" x14ac:dyDescent="0.25">
      <c r="A75" s="1" t="s">
        <v>0</v>
      </c>
      <c r="B75" s="1" t="s">
        <v>1</v>
      </c>
      <c r="C75" s="1" t="s">
        <v>2</v>
      </c>
      <c r="D75" s="1">
        <v>0.17799999999999999</v>
      </c>
      <c r="E75" s="1" t="s">
        <v>138</v>
      </c>
      <c r="F75" s="1">
        <v>0.17799999999999999</v>
      </c>
      <c r="G75" s="1" t="s">
        <v>138</v>
      </c>
      <c r="H75" s="1"/>
      <c r="I75" s="1"/>
      <c r="J75" s="1"/>
      <c r="K75" s="1"/>
      <c r="L75" s="1"/>
      <c r="M75" s="1"/>
      <c r="N75" s="1"/>
      <c r="O75" s="1" t="s">
        <v>137</v>
      </c>
    </row>
    <row r="76" spans="1:15" x14ac:dyDescent="0.25">
      <c r="A76" s="1" t="s">
        <v>9</v>
      </c>
      <c r="B76" s="1" t="s">
        <v>1</v>
      </c>
      <c r="C76" s="1" t="s">
        <v>2</v>
      </c>
      <c r="D76" s="1">
        <v>1.53</v>
      </c>
      <c r="E76" s="1" t="s">
        <v>152</v>
      </c>
      <c r="F76" s="1">
        <v>1.53</v>
      </c>
      <c r="G76" s="1" t="s">
        <v>152</v>
      </c>
      <c r="H76" s="1"/>
      <c r="I76" s="1"/>
      <c r="J76" s="1"/>
      <c r="K76" s="1"/>
      <c r="L76" s="1"/>
      <c r="M76" s="1"/>
      <c r="N76" s="1"/>
      <c r="O76" s="1" t="s">
        <v>151</v>
      </c>
    </row>
    <row r="77" spans="1:15" x14ac:dyDescent="0.25">
      <c r="A77" s="1" t="s">
        <v>9</v>
      </c>
      <c r="B77" s="1" t="s">
        <v>1</v>
      </c>
      <c r="C77" s="1" t="s">
        <v>2</v>
      </c>
      <c r="D77" s="1">
        <v>1.77</v>
      </c>
      <c r="E77" s="1" t="s">
        <v>153</v>
      </c>
      <c r="F77" s="1">
        <v>1.77</v>
      </c>
      <c r="G77" s="1" t="s">
        <v>153</v>
      </c>
      <c r="H77" s="1"/>
      <c r="I77" s="1"/>
      <c r="J77" s="1"/>
      <c r="K77" s="1"/>
      <c r="L77" s="1"/>
      <c r="M77" s="1"/>
      <c r="N77" s="1"/>
      <c r="O77" s="1" t="s">
        <v>151</v>
      </c>
    </row>
    <row r="78" spans="1:15" x14ac:dyDescent="0.25">
      <c r="A78" s="1" t="s">
        <v>162</v>
      </c>
      <c r="B78" s="1" t="s">
        <v>133</v>
      </c>
      <c r="C78" s="1" t="s">
        <v>133</v>
      </c>
      <c r="D78" s="1"/>
      <c r="E78" s="1"/>
      <c r="F78" s="1"/>
      <c r="G78" s="1"/>
      <c r="H78" s="1">
        <v>4356</v>
      </c>
      <c r="I78" s="1" t="s">
        <v>163</v>
      </c>
      <c r="J78" s="1"/>
      <c r="K78" s="1"/>
      <c r="L78" s="1"/>
      <c r="M78" s="1"/>
      <c r="N78" s="1"/>
      <c r="O78" s="1" t="s">
        <v>151</v>
      </c>
    </row>
    <row r="79" spans="1:15" x14ac:dyDescent="0.25">
      <c r="A79" s="1" t="s">
        <v>164</v>
      </c>
      <c r="B79" s="1" t="s">
        <v>1</v>
      </c>
      <c r="C79" s="1" t="s">
        <v>1</v>
      </c>
      <c r="D79" s="1">
        <v>4600</v>
      </c>
      <c r="E79" s="1" t="s">
        <v>165</v>
      </c>
      <c r="F79" s="1">
        <v>157.63999999999999</v>
      </c>
      <c r="G79" s="1" t="s">
        <v>166</v>
      </c>
      <c r="H79" s="1">
        <v>2464</v>
      </c>
      <c r="I79" s="1" t="s">
        <v>167</v>
      </c>
      <c r="J79" s="1"/>
      <c r="K79" s="1"/>
      <c r="L79" s="1"/>
      <c r="M79" s="1"/>
      <c r="N79" s="1"/>
      <c r="O79" s="1" t="s">
        <v>168</v>
      </c>
    </row>
    <row r="80" spans="1:15" x14ac:dyDescent="0.25">
      <c r="A80" s="1" t="s">
        <v>173</v>
      </c>
      <c r="B80" s="1" t="s">
        <v>1</v>
      </c>
      <c r="C80" s="1" t="s">
        <v>2</v>
      </c>
      <c r="D80" s="1">
        <v>1.37</v>
      </c>
      <c r="E80" s="1" t="s">
        <v>174</v>
      </c>
      <c r="F80" s="1">
        <v>1.37</v>
      </c>
      <c r="G80" s="1" t="s">
        <v>174</v>
      </c>
      <c r="H80" s="1"/>
      <c r="I80" s="1"/>
      <c r="J80" s="1"/>
      <c r="K80" s="1"/>
      <c r="L80" s="1"/>
      <c r="M80" s="1"/>
      <c r="N80" s="1"/>
      <c r="O80" s="1" t="s">
        <v>172</v>
      </c>
    </row>
    <row r="81" spans="1:15" x14ac:dyDescent="0.25">
      <c r="A81" s="1" t="s">
        <v>175</v>
      </c>
      <c r="B81" s="1" t="s">
        <v>176</v>
      </c>
      <c r="C81" s="1" t="s">
        <v>77</v>
      </c>
      <c r="D81" s="1">
        <v>10.47</v>
      </c>
      <c r="E81" s="1" t="s">
        <v>177</v>
      </c>
      <c r="F81" s="1">
        <v>10.47</v>
      </c>
      <c r="G81" s="1" t="s">
        <v>177</v>
      </c>
      <c r="H81" s="1">
        <v>683333</v>
      </c>
      <c r="I81" s="1" t="s">
        <v>178</v>
      </c>
      <c r="J81" s="1"/>
      <c r="K81" s="1"/>
      <c r="L81" s="1"/>
      <c r="M81" s="1"/>
      <c r="N81" s="1"/>
      <c r="O81" s="1" t="s">
        <v>172</v>
      </c>
    </row>
    <row r="82" spans="1:15" x14ac:dyDescent="0.25">
      <c r="A82" s="1" t="s">
        <v>179</v>
      </c>
      <c r="B82" s="1" t="s">
        <v>13</v>
      </c>
      <c r="C82" s="1" t="s">
        <v>71</v>
      </c>
      <c r="D82" s="1"/>
      <c r="E82" s="1"/>
      <c r="F82" s="1"/>
      <c r="G82" s="1"/>
      <c r="H82" s="1">
        <v>5160</v>
      </c>
      <c r="I82" s="1" t="s">
        <v>180</v>
      </c>
      <c r="J82" s="1"/>
      <c r="K82" s="1"/>
      <c r="L82" s="1"/>
      <c r="M82" s="1"/>
      <c r="N82" s="1"/>
      <c r="O82" s="1" t="s">
        <v>172</v>
      </c>
    </row>
    <row r="83" spans="1:15" x14ac:dyDescent="0.25">
      <c r="A83" s="1" t="s">
        <v>187</v>
      </c>
      <c r="B83" s="1" t="s">
        <v>188</v>
      </c>
      <c r="C83" s="1" t="s">
        <v>189</v>
      </c>
      <c r="D83" s="1"/>
      <c r="E83" s="1"/>
      <c r="F83" s="1"/>
      <c r="G83" s="1"/>
      <c r="H83" s="1">
        <v>1000</v>
      </c>
      <c r="I83" s="1" t="s">
        <v>190</v>
      </c>
      <c r="J83" s="1"/>
      <c r="K83" s="1"/>
      <c r="L83" s="1"/>
      <c r="M83" s="1"/>
      <c r="N83" s="1"/>
      <c r="O83" s="1" t="s">
        <v>185</v>
      </c>
    </row>
    <row r="84" spans="1:15" x14ac:dyDescent="0.25">
      <c r="A84" s="1" t="s">
        <v>199</v>
      </c>
      <c r="B84" s="1" t="s">
        <v>29</v>
      </c>
      <c r="C84" s="1" t="s">
        <v>14</v>
      </c>
      <c r="D84" s="1">
        <v>1.0580000000000001</v>
      </c>
      <c r="E84" s="1" t="s">
        <v>200</v>
      </c>
      <c r="F84" s="1">
        <v>0.442</v>
      </c>
      <c r="G84" s="1" t="s">
        <v>200</v>
      </c>
      <c r="H84" s="1"/>
      <c r="I84" s="1"/>
      <c r="J84" s="1"/>
      <c r="K84" s="1"/>
      <c r="L84" s="1"/>
      <c r="M84" s="1"/>
      <c r="N84" s="1"/>
      <c r="O84" s="1" t="s">
        <v>198</v>
      </c>
    </row>
    <row r="85" spans="1:15" x14ac:dyDescent="0.25">
      <c r="A85" s="1" t="s">
        <v>92</v>
      </c>
      <c r="B85" s="1" t="s">
        <v>1</v>
      </c>
      <c r="C85" s="1" t="s">
        <v>2</v>
      </c>
      <c r="D85" s="1">
        <v>0.16200000000000001</v>
      </c>
      <c r="E85" s="1" t="s">
        <v>216</v>
      </c>
      <c r="F85" s="1">
        <v>0.16200000000000001</v>
      </c>
      <c r="G85" s="1" t="s">
        <v>216</v>
      </c>
      <c r="H85" s="1"/>
      <c r="I85" s="1"/>
      <c r="J85" s="1"/>
      <c r="K85" s="1"/>
      <c r="L85" s="1"/>
      <c r="M85" s="1"/>
      <c r="N85" s="1"/>
      <c r="O85" s="1" t="s">
        <v>215</v>
      </c>
    </row>
    <row r="86" spans="1:15" x14ac:dyDescent="0.25">
      <c r="A86" s="1" t="s">
        <v>217</v>
      </c>
      <c r="B86" s="1" t="s">
        <v>1</v>
      </c>
      <c r="C86" s="1" t="s">
        <v>2</v>
      </c>
      <c r="D86" s="1">
        <v>87</v>
      </c>
      <c r="E86" s="1" t="s">
        <v>218</v>
      </c>
      <c r="F86" s="1">
        <v>8.6999999999999993</v>
      </c>
      <c r="G86" s="1" t="s">
        <v>218</v>
      </c>
      <c r="H86" s="1"/>
      <c r="I86" s="1"/>
      <c r="J86" s="1"/>
      <c r="K86" s="1"/>
      <c r="L86" s="1"/>
      <c r="M86" s="1"/>
      <c r="N86" s="1"/>
      <c r="O86" s="1" t="s">
        <v>219</v>
      </c>
    </row>
    <row r="87" spans="1:15" x14ac:dyDescent="0.25">
      <c r="A87" s="1" t="s">
        <v>92</v>
      </c>
      <c r="B87" s="1" t="s">
        <v>1</v>
      </c>
      <c r="C87" s="1" t="s">
        <v>2</v>
      </c>
      <c r="D87" s="1">
        <v>0.14799999999999999</v>
      </c>
      <c r="E87" s="1" t="s">
        <v>229</v>
      </c>
      <c r="F87" s="1">
        <v>0.14799999999999999</v>
      </c>
      <c r="G87" s="1" t="s">
        <v>229</v>
      </c>
      <c r="H87" s="1"/>
      <c r="I87" s="1"/>
      <c r="J87" s="1"/>
      <c r="K87" s="1"/>
      <c r="L87" s="1"/>
      <c r="M87" s="1"/>
      <c r="N87" s="1"/>
      <c r="O87" s="1" t="s">
        <v>230</v>
      </c>
    </row>
    <row r="88" spans="1:15" x14ac:dyDescent="0.25">
      <c r="A88" s="1" t="s">
        <v>233</v>
      </c>
      <c r="B88" s="1" t="s">
        <v>95</v>
      </c>
      <c r="C88" s="1" t="s">
        <v>7</v>
      </c>
      <c r="D88" s="1"/>
      <c r="E88" s="1"/>
      <c r="F88" s="1"/>
      <c r="G88" s="1"/>
      <c r="H88" s="1">
        <v>270130</v>
      </c>
      <c r="I88" s="1" t="s">
        <v>234</v>
      </c>
      <c r="J88" s="1"/>
      <c r="K88" s="1"/>
      <c r="L88" s="1">
        <v>1</v>
      </c>
      <c r="M88" s="1"/>
      <c r="N88" s="1"/>
      <c r="O88" s="1" t="s">
        <v>230</v>
      </c>
    </row>
    <row r="89" spans="1:15" x14ac:dyDescent="0.25">
      <c r="A89" s="1" t="s">
        <v>239</v>
      </c>
      <c r="B89" s="1" t="s">
        <v>29</v>
      </c>
      <c r="C89" s="1" t="s">
        <v>14</v>
      </c>
      <c r="D89" s="1">
        <v>2.1800000000000002</v>
      </c>
      <c r="E89" s="1" t="s">
        <v>240</v>
      </c>
      <c r="F89" s="1">
        <v>0.183</v>
      </c>
      <c r="G89" s="1" t="s">
        <v>240</v>
      </c>
      <c r="H89" s="1">
        <v>348</v>
      </c>
      <c r="I89" s="1" t="s">
        <v>241</v>
      </c>
      <c r="J89" s="1"/>
      <c r="K89" s="1"/>
      <c r="L89" s="1"/>
      <c r="M89" s="1"/>
      <c r="N89" s="1"/>
      <c r="O89" s="1" t="s">
        <v>230</v>
      </c>
    </row>
    <row r="90" spans="1:15" x14ac:dyDescent="0.25">
      <c r="A90" s="1" t="s">
        <v>242</v>
      </c>
      <c r="B90" s="1" t="s">
        <v>1</v>
      </c>
      <c r="C90" s="1" t="s">
        <v>243</v>
      </c>
      <c r="D90" s="1">
        <v>157.27000000000001</v>
      </c>
      <c r="E90" s="1" t="s">
        <v>244</v>
      </c>
      <c r="F90" s="1">
        <v>22.39</v>
      </c>
      <c r="G90" s="1" t="s">
        <v>244</v>
      </c>
      <c r="H90" s="1">
        <v>7912</v>
      </c>
      <c r="I90" s="1" t="s">
        <v>244</v>
      </c>
      <c r="J90" s="1"/>
      <c r="K90" s="1"/>
      <c r="L90" s="1"/>
      <c r="M90" s="1"/>
      <c r="N90" s="1"/>
      <c r="O90" s="1" t="s">
        <v>230</v>
      </c>
    </row>
  </sheetData>
  <sortState ref="A1:O89">
    <sortCondition ref="J1:J8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Goldbeck</dc:creator>
  <cp:lastModifiedBy>Dan Goldbeck</cp:lastModifiedBy>
  <dcterms:created xsi:type="dcterms:W3CDTF">2016-12-19T21:44:21Z</dcterms:created>
  <dcterms:modified xsi:type="dcterms:W3CDTF">2016-12-19T21:58:30Z</dcterms:modified>
</cp:coreProperties>
</file>