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Excel\"/>
    </mc:Choice>
  </mc:AlternateContent>
  <xr:revisionPtr revIDLastSave="0" documentId="13_ncr:1_{ECD6EA06-113B-43BB-B130-954A3BD4E27E}" xr6:coauthVersionLast="32" xr6:coauthVersionMax="32" xr10:uidLastSave="{00000000-0000-0000-0000-000000000000}"/>
  <bookViews>
    <workbookView xWindow="2355" yWindow="465" windowWidth="28155" windowHeight="15540" tabRatio="500" xr2:uid="{00000000-000D-0000-FFFF-FFFF00000000}"/>
  </bookViews>
  <sheets>
    <sheet name="Affected Products Across U.S." sheetId="4" r:id="rId1"/>
    <sheet name="Affected Products by State" sheetId="5" r:id="rId2"/>
    <sheet name="Top Products by State" sheetId="6" r:id="rId3"/>
    <sheet name="Combined Data" sheetId="1" r:id="rId4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1" l="1"/>
  <c r="H56" i="1"/>
  <c r="C56" i="1"/>
  <c r="I56" i="1"/>
  <c r="J56" i="1"/>
  <c r="G56" i="1"/>
  <c r="D56" i="1"/>
  <c r="I55" i="1"/>
  <c r="H55" i="1"/>
  <c r="I54" i="1"/>
  <c r="H54" i="1"/>
  <c r="I53" i="1"/>
  <c r="H53" i="1"/>
  <c r="H52" i="1"/>
  <c r="I52" i="1"/>
  <c r="J52" i="1"/>
  <c r="D52" i="1"/>
  <c r="H51" i="1"/>
  <c r="I51" i="1"/>
  <c r="J51" i="1"/>
  <c r="G51" i="1"/>
  <c r="D51" i="1"/>
  <c r="H50" i="1"/>
  <c r="I50" i="1"/>
  <c r="J50" i="1"/>
  <c r="G50" i="1"/>
  <c r="D50" i="1"/>
  <c r="H49" i="1"/>
  <c r="I49" i="1"/>
  <c r="J49" i="1"/>
  <c r="G49" i="1"/>
  <c r="D49" i="1"/>
  <c r="H48" i="1"/>
  <c r="I48" i="1"/>
  <c r="J48" i="1"/>
  <c r="G48" i="1"/>
  <c r="D48" i="1"/>
  <c r="H47" i="1"/>
  <c r="I47" i="1"/>
  <c r="J47" i="1"/>
  <c r="G47" i="1"/>
  <c r="D47" i="1"/>
  <c r="H46" i="1"/>
  <c r="I46" i="1"/>
  <c r="J46" i="1"/>
  <c r="G46" i="1"/>
  <c r="D46" i="1"/>
  <c r="H45" i="1"/>
  <c r="I45" i="1"/>
  <c r="J45" i="1"/>
  <c r="G45" i="1"/>
  <c r="D45" i="1"/>
  <c r="H44" i="1"/>
  <c r="I44" i="1"/>
  <c r="J44" i="1"/>
  <c r="G44" i="1"/>
  <c r="D44" i="1"/>
  <c r="H43" i="1"/>
  <c r="I43" i="1"/>
  <c r="J43" i="1"/>
  <c r="G43" i="1"/>
  <c r="D43" i="1"/>
  <c r="H42" i="1"/>
  <c r="I42" i="1"/>
  <c r="J42" i="1"/>
  <c r="G42" i="1"/>
  <c r="D42" i="1"/>
  <c r="H41" i="1"/>
  <c r="I41" i="1"/>
  <c r="J41" i="1"/>
  <c r="G41" i="1"/>
  <c r="D41" i="1"/>
  <c r="H40" i="1"/>
  <c r="I40" i="1"/>
  <c r="J40" i="1"/>
  <c r="G40" i="1"/>
  <c r="D40" i="1"/>
  <c r="H39" i="1"/>
  <c r="I39" i="1"/>
  <c r="J39" i="1"/>
  <c r="G39" i="1"/>
  <c r="D39" i="1"/>
  <c r="H38" i="1"/>
  <c r="I38" i="1"/>
  <c r="J38" i="1"/>
  <c r="G38" i="1"/>
  <c r="D38" i="1"/>
  <c r="H37" i="1"/>
  <c r="I37" i="1"/>
  <c r="J37" i="1"/>
  <c r="G37" i="1"/>
  <c r="D37" i="1"/>
  <c r="H36" i="1"/>
  <c r="I36" i="1"/>
  <c r="J36" i="1"/>
  <c r="G36" i="1"/>
  <c r="D36" i="1"/>
  <c r="H35" i="1"/>
  <c r="I35" i="1"/>
  <c r="J35" i="1"/>
  <c r="D35" i="1"/>
  <c r="H34" i="1"/>
  <c r="I34" i="1"/>
  <c r="J34" i="1"/>
  <c r="G34" i="1"/>
  <c r="D34" i="1"/>
  <c r="H33" i="1"/>
  <c r="I33" i="1"/>
  <c r="J33" i="1"/>
  <c r="G33" i="1"/>
  <c r="D33" i="1"/>
  <c r="H32" i="1"/>
  <c r="I32" i="1"/>
  <c r="J32" i="1"/>
  <c r="G32" i="1"/>
  <c r="D32" i="1"/>
  <c r="H31" i="1"/>
  <c r="I31" i="1"/>
  <c r="J31" i="1"/>
  <c r="G31" i="1"/>
  <c r="D31" i="1"/>
  <c r="H30" i="1"/>
  <c r="I30" i="1"/>
  <c r="J30" i="1"/>
  <c r="G30" i="1"/>
  <c r="D30" i="1"/>
  <c r="H29" i="1"/>
  <c r="I29" i="1"/>
  <c r="J29" i="1"/>
  <c r="G29" i="1"/>
  <c r="D29" i="1"/>
  <c r="H28" i="1"/>
  <c r="I28" i="1"/>
  <c r="J28" i="1"/>
  <c r="G28" i="1"/>
  <c r="D28" i="1"/>
  <c r="H27" i="1"/>
  <c r="I27" i="1"/>
  <c r="J27" i="1"/>
  <c r="G27" i="1"/>
  <c r="D27" i="1"/>
  <c r="H26" i="1"/>
  <c r="I26" i="1"/>
  <c r="J26" i="1"/>
  <c r="G26" i="1"/>
  <c r="D26" i="1"/>
  <c r="H25" i="1"/>
  <c r="I25" i="1"/>
  <c r="J25" i="1"/>
  <c r="G25" i="1"/>
  <c r="D25" i="1"/>
  <c r="H24" i="1"/>
  <c r="I24" i="1"/>
  <c r="J24" i="1"/>
  <c r="G24" i="1"/>
  <c r="D24" i="1"/>
  <c r="H23" i="1"/>
  <c r="I23" i="1"/>
  <c r="J23" i="1"/>
  <c r="G23" i="1"/>
  <c r="D23" i="1"/>
  <c r="H22" i="1"/>
  <c r="I22" i="1"/>
  <c r="J22" i="1"/>
  <c r="G22" i="1"/>
  <c r="D22" i="1"/>
  <c r="H21" i="1"/>
  <c r="I21" i="1"/>
  <c r="J21" i="1"/>
  <c r="G21" i="1"/>
  <c r="D21" i="1"/>
  <c r="H20" i="1"/>
  <c r="I20" i="1"/>
  <c r="J20" i="1"/>
  <c r="G20" i="1"/>
  <c r="D20" i="1"/>
  <c r="H19" i="1"/>
  <c r="I19" i="1"/>
  <c r="J19" i="1"/>
  <c r="G19" i="1"/>
  <c r="D19" i="1"/>
  <c r="H18" i="1"/>
  <c r="I18" i="1"/>
  <c r="J18" i="1"/>
  <c r="G18" i="1"/>
  <c r="D18" i="1"/>
  <c r="H17" i="1"/>
  <c r="I17" i="1"/>
  <c r="J17" i="1"/>
  <c r="G17" i="1"/>
  <c r="D17" i="1"/>
  <c r="H16" i="1"/>
  <c r="I16" i="1"/>
  <c r="J16" i="1"/>
  <c r="G16" i="1"/>
  <c r="D16" i="1"/>
  <c r="H15" i="1"/>
  <c r="I15" i="1"/>
  <c r="J15" i="1"/>
  <c r="G15" i="1"/>
  <c r="D15" i="1"/>
  <c r="H14" i="1"/>
  <c r="I14" i="1"/>
  <c r="J14" i="1"/>
  <c r="G14" i="1"/>
  <c r="D14" i="1"/>
  <c r="H13" i="1"/>
  <c r="I13" i="1"/>
  <c r="J13" i="1"/>
  <c r="G13" i="1"/>
  <c r="D13" i="1"/>
  <c r="H12" i="1"/>
  <c r="I12" i="1"/>
  <c r="J12" i="1"/>
  <c r="G12" i="1"/>
  <c r="D12" i="1"/>
  <c r="H11" i="1"/>
  <c r="I11" i="1"/>
  <c r="J11" i="1"/>
  <c r="G11" i="1"/>
  <c r="D11" i="1"/>
  <c r="H10" i="1"/>
  <c r="I10" i="1"/>
  <c r="J10" i="1"/>
  <c r="G10" i="1"/>
  <c r="D10" i="1"/>
  <c r="H9" i="1"/>
  <c r="I9" i="1"/>
  <c r="J9" i="1"/>
  <c r="G9" i="1"/>
  <c r="D9" i="1"/>
  <c r="H8" i="1"/>
  <c r="I8" i="1"/>
  <c r="J8" i="1"/>
  <c r="G8" i="1"/>
  <c r="D8" i="1"/>
  <c r="H7" i="1"/>
  <c r="I7" i="1"/>
  <c r="J7" i="1"/>
  <c r="G7" i="1"/>
  <c r="D7" i="1"/>
  <c r="H6" i="1"/>
  <c r="I6" i="1"/>
  <c r="J6" i="1"/>
  <c r="G6" i="1"/>
  <c r="D6" i="1"/>
  <c r="H5" i="1"/>
  <c r="I5" i="1"/>
  <c r="J5" i="1"/>
  <c r="G5" i="1"/>
  <c r="D5" i="1"/>
  <c r="H4" i="1"/>
  <c r="I4" i="1"/>
  <c r="J4" i="1"/>
  <c r="G4" i="1"/>
  <c r="D4" i="1"/>
  <c r="H3" i="1"/>
  <c r="I3" i="1"/>
  <c r="J3" i="1"/>
  <c r="G3" i="1"/>
  <c r="D3" i="1"/>
  <c r="H2" i="1"/>
  <c r="I2" i="1"/>
  <c r="J2" i="1"/>
  <c r="G2" i="1"/>
  <c r="D2" i="1"/>
</calcChain>
</file>

<file path=xl/sharedStrings.xml><?xml version="1.0" encoding="utf-8"?>
<sst xmlns="http://schemas.openxmlformats.org/spreadsheetml/2006/main" count="4536" uniqueCount="260">
  <si>
    <t>State</t>
  </si>
  <si>
    <t>301 Exports to China (2017)</t>
  </si>
  <si>
    <t>301 Exports to World (2017)</t>
  </si>
  <si>
    <t>% to China (2017)</t>
  </si>
  <si>
    <t>232 Exports to China (2017)</t>
  </si>
  <si>
    <t>232 Exports to Wolrd (2017)</t>
  </si>
  <si>
    <t xml:space="preserve"> % to China (2017)</t>
  </si>
  <si>
    <t>Combined Exports to China (2017)</t>
  </si>
  <si>
    <t>Combined Exports to World (2017)</t>
  </si>
  <si>
    <t>Total % to China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</si>
  <si>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</si>
  <si>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</si>
  <si>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</si>
  <si>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</si>
  <si>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</si>
  <si>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</si>
  <si>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</si>
  <si>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</si>
  <si>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</si>
  <si>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</si>
  <si>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</si>
  <si>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</si>
  <si>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</si>
  <si>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</si>
  <si>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</si>
  <si>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</si>
  <si>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</si>
  <si>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</si>
  <si>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</si>
  <si>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</si>
  <si>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</si>
  <si>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</si>
  <si>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</si>
  <si>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</si>
  <si>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</si>
  <si>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</si>
  <si>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</si>
  <si>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</si>
  <si>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</si>
  <si>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</si>
  <si>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</si>
  <si>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</si>
  <si>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</si>
  <si>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</si>
  <si>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</si>
  <si>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</si>
  <si>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</si>
  <si>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</si>
  <si>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</si>
  <si>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</si>
  <si>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</si>
  <si>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</si>
  <si>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</si>
  <si>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</si>
  <si>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</si>
  <si>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</si>
  <si>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</si>
  <si>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</si>
  <si>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</si>
  <si>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</si>
  <si>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</si>
  <si>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 of Columbia</t>
  </si>
  <si>
    <t>US Virgin Islands</t>
  </si>
  <si>
    <t>Unknown</t>
  </si>
  <si>
    <t>All States</t>
  </si>
  <si>
    <t>Product</t>
  </si>
  <si>
    <t>2017 Total Exports to China</t>
  </si>
  <si>
    <t>2017 Total Exports to World</t>
  </si>
  <si>
    <t>% to China</t>
  </si>
  <si>
    <t>120190 Soybeans, Nesoi</t>
  </si>
  <si>
    <t>340213 Nonionic Organic Surface-active Agents</t>
  </si>
  <si>
    <t>340399 Lubricating Preps Not Cont Petroleum Oils, Nesoi</t>
  </si>
  <si>
    <t>350691 Adhesives Based On Rubber,polmr Of Hd3901-3913,nes</t>
  </si>
  <si>
    <t>381512 Supported Catalysts W Prec Metal/prec Mtl Compnd</t>
  </si>
  <si>
    <t>381519 Supported Catalysts, Nesoi</t>
  </si>
  <si>
    <t>381590 Reaction Initiators &amp; Accelerators, Etc, Nesoi</t>
  </si>
  <si>
    <t>382200 Composite Diagnostic/lab Reagents, Exc Pharmaceut</t>
  </si>
  <si>
    <t>382484 Mix/pres Cont Aldrin/camphechlro/ddt/etc</t>
  </si>
  <si>
    <t>382491 Mixs Cont Methyl Methyl Methylphosphonate/bis M Ph</t>
  </si>
  <si>
    <t>382499 Products And Residuals Of Chemical Industry, Nesoi</t>
  </si>
  <si>
    <t>390690 Acrylic Polymers Nesoi, In Primary Forms</t>
  </si>
  <si>
    <t>390720 Polyethers Nesoi, Pr Fms</t>
  </si>
  <si>
    <t>390730 Epoxide Resins, Pr Fms</t>
  </si>
  <si>
    <t>390740 Polycarbonates, Pr Fms</t>
  </si>
  <si>
    <t>390799 Polyesters Nesoi, Unsaturated, Pr Fms</t>
  </si>
  <si>
    <t>390810 Polyamide-6,-11,-12,-6,6,-6,9,-6,10 Or -6,12</t>
  </si>
  <si>
    <t>390890 Polyamides Nesoi, In Primary Forms</t>
  </si>
  <si>
    <t>391190 Polysulfides, Polysulfones &amp; Other Nesoi, Prim Frm</t>
  </si>
  <si>
    <t>391990 Plates, Sheets, Film Etc, Plastics, Self-adh Nesoi</t>
  </si>
  <si>
    <t>392010 Plates, Sheets Etc, Non-cell Etc, Polymer</t>
  </si>
  <si>
    <t>392062 Plates Etc, Noncell Etc, Polyethylene Terephthlate</t>
  </si>
  <si>
    <t>392099 Plates Etc, Noncell, Nt Rein, Of Plastics Nesoi</t>
  </si>
  <si>
    <t>392690 Articles Of Plastics, Nesoi</t>
  </si>
  <si>
    <t>520100 Cotton, Not Carded Or Combed</t>
  </si>
  <si>
    <t>870323 Pass Veh Spk-ig Int Com Rcpr P Eng &amp;gt;1500 Nov 3m cc</t>
  </si>
  <si>
    <t>870324 Pass Veh Spk-ig Int Com Rcpr P Eng &amp;gt; 3000 cc</t>
  </si>
  <si>
    <t>870333 Pass Veh Com-ig Int Com Eng &amp;gt; 2500 cc</t>
  </si>
  <si>
    <t>870390 Passenger Motor Vehicles, Nesoi</t>
  </si>
  <si>
    <t>870840 Gear Boxes For Motor Vehicles</t>
  </si>
  <si>
    <t>230330 Brewing Or Distilling Dregs And Waste, W/nt Pellet</t>
  </si>
  <si>
    <t>390110 Polyethylene Having A Specific Gravity Under 0.94</t>
  </si>
  <si>
    <t>390190 Polymers Of Ethylene Nesoi, In Primary Forms</t>
  </si>
  <si>
    <t>391000 Silicones, In Primary Forms</t>
  </si>
  <si>
    <t>020120 Meat, Bovine Cuts With Bone In, Fresh Or Chilled</t>
  </si>
  <si>
    <t>140420 Cotton Linters</t>
  </si>
  <si>
    <t>382487 Mixs Of Perfluorooctane Sulfonc Acid/sulfonamde/et</t>
  </si>
  <si>
    <t>390410 Polyvinyl Chloride, Not Mixed With Other Substance</t>
  </si>
  <si>
    <t>020130 Meat Of Bovine Animals, Boneless, Fresh Or Chilled</t>
  </si>
  <si>
    <t>020220 Meat, Bovine Cuts With Bone In, Frozen</t>
  </si>
  <si>
    <t>020230 Meat Of Bovine Animals, Boneless, Frozen</t>
  </si>
  <si>
    <t>020629 Offal Of Bovine Animals, Edible, Nesoi, Frozen</t>
  </si>
  <si>
    <t>100590 Corn (maize), Other Than Seed Corn</t>
  </si>
  <si>
    <t>110220 Corn (maize) Flour</t>
  </si>
  <si>
    <t>200893 Cranberries, Prepared Or Preserved, Nesoi</t>
  </si>
  <si>
    <t>200911 Orange Juice, Frozen, Sweetened Or Not</t>
  </si>
  <si>
    <t>220830 Whiskies</t>
  </si>
  <si>
    <t>240290 Cigar/cheroot/cigarillo/cigs Of Tob Substits Nesoi</t>
  </si>
  <si>
    <t>240311 Water Pipe Tobacco Specified Subhead Note 1 Ch 24</t>
  </si>
  <si>
    <t>293499 Nucleic Acids &amp; Salts; Other Heterocyclic Cmp, Nes</t>
  </si>
  <si>
    <t>340391 Lubricating Prep For Text Etc, No Petr Etc Oil</t>
  </si>
  <si>
    <t>381129 Additives For Lubricating Oils, Nesoi</t>
  </si>
  <si>
    <t>390140 Ethylene-alpha-olefin Copoly, Spc Gravity &amp;lt;0.94</t>
  </si>
  <si>
    <t>391211 Cellulose Acetates, Nonplasticized, Pr Fms</t>
  </si>
  <si>
    <t>870340 Pass Veh W/spk-ig And Elec Motor,not Chrgd By Plug</t>
  </si>
  <si>
    <t>870350 Mtr Veh, Diesel And Electic Motor, No Plug</t>
  </si>
  <si>
    <t>870360 Mtr Veh, Sp-ig And Electric Motor, Charged By Plug</t>
  </si>
  <si>
    <t>870370 Mtr Veh, Diesel And Electric Motor, Chargd By Plug</t>
  </si>
  <si>
    <t>870380 Motor Vehicles With Only Electric Motor, Nesoi</t>
  </si>
  <si>
    <t>870431 Mtr Veh Trans Gds Spk Ig In C P Eng, Gvw Nov 5 Mtn</t>
  </si>
  <si>
    <t>200912 Orange Juice, Not Frozen,of A Brix Value Not Ov 20</t>
  </si>
  <si>
    <t>240210 Cigars, Cheroots &amp; Cigarillos, Containing Tobacco</t>
  </si>
  <si>
    <t>100790 Grain Sorghum, Nesoi</t>
  </si>
  <si>
    <t>290315 1,2-dichloroethane (ethylene Dichloride)</t>
  </si>
  <si>
    <t>400239 Halo-isobutene-isoprene Rubber</t>
  </si>
  <si>
    <t>382488 Mixs Cont Tetra/penta/hexa/hepta/octabrmdpenyl Etr</t>
  </si>
  <si>
    <t>110290 Cereal Flours, Nesoi</t>
  </si>
  <si>
    <t>240399 Mfr Tobacco &amp; Substitutes Nesoi; Tobacco Extr Etc.</t>
  </si>
  <si>
    <t>240120 Tobacco, Partly Or Wholly Stemmed/stripped</t>
  </si>
  <si>
    <t>100199 Wheat And Meslin, Nesoi</t>
  </si>
  <si>
    <t>240391 Homogenized Or Reconstituted Tobacco</t>
  </si>
  <si>
    <t>240110 Tobacco, Not Stemmed/stripped</t>
  </si>
  <si>
    <t>271112 Propane, Liquefied</t>
  </si>
  <si>
    <t>292610 Acrylonitrile</t>
  </si>
  <si>
    <t>240220 Cigarettes Containing Tobacco</t>
  </si>
  <si>
    <t>020322 Meat, Swine, Hams, Shoulders Etc, Bone In, Frozen</t>
  </si>
  <si>
    <t>020329 Meat Of Swine, Nesoi, Frozen</t>
  </si>
  <si>
    <t>020649 Offal Of Swine Except Livers, Edible, Frozen</t>
  </si>
  <si>
    <t>730431 Oth Ios Na Ps Tb Hlw Pfl Smls Cir Cs Cold-wrkd</t>
  </si>
  <si>
    <t>730441 Oth ss Tb Ps Hlw Pfl Smls Circ Cs Cold-wrkd</t>
  </si>
  <si>
    <t>760200 Aluminum Waste And Scrap</t>
  </si>
  <si>
    <t>080251 Pistachios, In Shell, Fresh Or Dried</t>
  </si>
  <si>
    <t>080290 Nuts Nesoi, Fresh Or Dried, Shelled Or Not</t>
  </si>
  <si>
    <t>081350 Mixtures Of Dried Fruits, Nuts, Or Fruits And Nuts</t>
  </si>
  <si>
    <t>730439 Oth Ios Na Ps Tb Hlw Pfl Smls Cir Cs Nt Cld-wrkd</t>
  </si>
  <si>
    <t>080610 Grapes, Fresh</t>
  </si>
  <si>
    <t>020321 Carcasses And Half-carcasses Of Swine, Frozen</t>
  </si>
  <si>
    <t>080112 Coconuts, In The Inner Shell, Fresh Or Dried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</si>
  <si>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</si>
  <si>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</si>
  <si>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</si>
  <si>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</si>
  <si>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Filberts, Fresh Or Dried, In Shell</t>
  </si>
  <si>
    <t>080231 Walnuts, Fresh Or Dried, In Shell</t>
  </si>
  <si>
    <t>080232 Walnuts, Fresh Or Dried, Shelled</t>
  </si>
  <si>
    <t>080252 Pistachios, Shelled, Fresh Or Dried</t>
  </si>
  <si>
    <t>080420 Figs, Fresh Or Dried</t>
  </si>
  <si>
    <t>080510 Oranges, Fresh</t>
  </si>
  <si>
    <t>080521 Mandarins (incl Tangerines And Satsumas), Fresh/dr</t>
  </si>
  <si>
    <t>080529 Wilkings And Similar Citrus Hybrids, Fresh Or Drd</t>
  </si>
  <si>
    <t>080540 Grapefruit, Fresh Or Dried</t>
  </si>
  <si>
    <t>080550 Lemons And Limes, Fresh Or Dried</t>
  </si>
  <si>
    <t>080590 Citrus Fruits, Inc Kumquats, Nesoi, Fresh Or Dried</t>
  </si>
  <si>
    <t>080620 Grapes, Dried (including Raisins)</t>
  </si>
  <si>
    <t>080810 Apples, Fresh</t>
  </si>
  <si>
    <t>080921 Sour Cherries, Fresh</t>
  </si>
  <si>
    <t>080929 Cherries, Fresh, Nesoi</t>
  </si>
  <si>
    <t>080940 Plums, Prune Plums And Sloes, Fresh</t>
  </si>
  <si>
    <t>081090 Fruit Nesoi, Fresh</t>
  </si>
  <si>
    <t>081110 Strawberries, Uncooked/cooked By Water, Frozen</t>
  </si>
  <si>
    <t>081120 Raspberries/blckberries/etc Uncookd/cookd Water Fz</t>
  </si>
  <si>
    <t>081190 Fruit Nesoi &amp; Nuts, Sweetened Etc Or Not, Frozen</t>
  </si>
  <si>
    <t>081310 Apricots, Dried</t>
  </si>
  <si>
    <t>081320 Prunes, Dried</t>
  </si>
  <si>
    <t>081340 Fruit, Dried, Nesoi, Ex That Of Heading 0801-0806</t>
  </si>
  <si>
    <t>121120 Ginseng Roots, Fresh Or Dried</t>
  </si>
  <si>
    <t>220410 Sparkling Wine Of Fresh Grapes</t>
  </si>
  <si>
    <t>220421 Wine, Fr Grape Nesoi &amp; Gr Must W Alc, Nov 2 Liters</t>
  </si>
  <si>
    <t>220422 Wine, Fr Grape Neois &amp; Gr Must W Alc, 2-10 Liters</t>
  </si>
  <si>
    <t>220429 Wine, Fr Grape Nesoi &amp; Gr Must With Alc, Nesoi</t>
  </si>
  <si>
    <t>220430 Grape Must Partly Ferment, Ov .5% Alcohol, Nesoi</t>
  </si>
  <si>
    <t>220720 Ethyl Alcohol &amp; Oth Spirits Denatured Any Strength</t>
  </si>
  <si>
    <t>730411 Line Pipe For Oil Or Gas Lines Nsm, Stainless Stl</t>
  </si>
  <si>
    <t>730419 Line Pipe For Oil Or Gas Lines Nsm, Nesoi</t>
  </si>
  <si>
    <t>730424 Casing And Tubing For Drill Oil/gas,nes,stanls Stl</t>
  </si>
  <si>
    <t>730429 Casing And Tubing,oil,gas Drilling, Iron Or Steel</t>
  </si>
  <si>
    <t>730449 Tubes, Pipes Etc Nesoi, Circ Cr Sect, Stainless St</t>
  </si>
  <si>
    <t>730459 Oth Tb Ps Hp Aly Stl Nt ss Smls Circ Cs Nt Cld-wrk</t>
  </si>
  <si>
    <t>730490 Tubes, Pipes Etc, Seamless Nesoi, Ir Nesoi &amp; Steel</t>
  </si>
  <si>
    <t>080262 Macadamia Nuts, Shelled, Fresh Or Dried</t>
  </si>
  <si>
    <t>020319 Meat Of Swine, Nesoi, Fresh Or Chilled</t>
  </si>
  <si>
    <t>080261 Macadamia Nuts, In Shell, Fresh Or Dried</t>
  </si>
  <si>
    <t>730451 Oth Tb Ps Hlw Pfl Aly Stl Nt ss Smls Circ Cs Cd-wk</t>
  </si>
  <si>
    <t>020312 Meat, Swine, Hams, Shldrs, Bone In, Frsh Or Chlld</t>
  </si>
  <si>
    <t>081040 Cranberries, Blueberries, Etc, Fresh</t>
  </si>
  <si>
    <t>080930 Peaches, Including Nectarines, Fresh</t>
  </si>
  <si>
    <t>080830 Pears, Fresh</t>
  </si>
  <si>
    <t>730423 Drill Pipe Used For Oil,gas Drilling,iron/ Steel,n</t>
  </si>
  <si>
    <t>080111 Coconuts, Dessicated</t>
  </si>
  <si>
    <t>730422 Drill Pipe Used For Oil,gas Drilling,stainls Steel</t>
  </si>
  <si>
    <t>081330 Apples, Dried</t>
  </si>
  <si>
    <t>China</t>
  </si>
  <si>
    <t>World Total</t>
  </si>
  <si>
    <t>020641 Livers Of Swine, Edible, Frozen</t>
  </si>
  <si>
    <t>080119 Coconuts, Other Than Dessicated</t>
  </si>
  <si>
    <t>080121 Brazil Nuts, Fresh Or Dried, In Shell</t>
  </si>
  <si>
    <t>080122 Brazil Nuts, Fresh Or Dried, Shelled</t>
  </si>
  <si>
    <t>080222 Hazelnuts Or Filberts, Fresh Or Dried, Shelled</t>
  </si>
  <si>
    <t>080241 Chestnuts, In Shell, Fresh Or Dried</t>
  </si>
  <si>
    <t>080242 Chestnuts, Shelled, Fresh Or Dried</t>
  </si>
  <si>
    <t>080280 Areca Nuts, Fresh Or Dried</t>
  </si>
  <si>
    <t>080310 Plantains, Fresh Or Dried</t>
  </si>
  <si>
    <t>080390 Bananas, Fresh Or Dried, Nesoi</t>
  </si>
  <si>
    <t>080410 Dates, Fresh Or Dried</t>
  </si>
  <si>
    <t>080430 Pineapples, Fresh Or Dried</t>
  </si>
  <si>
    <t>080440 Avocados, Fresh Or Dried</t>
  </si>
  <si>
    <t>080450 Guavas, Mangoes And Mangosteens, Fresh Or Dried</t>
  </si>
  <si>
    <t>080522 Clementines, Fresh Or Dried</t>
  </si>
  <si>
    <t>080711 Watermelons, Fresh</t>
  </si>
  <si>
    <t>080719 Melons(except Watermelons) And Papayas, Fresh</t>
  </si>
  <si>
    <t>080720 Papayas (papaws), Fresh</t>
  </si>
  <si>
    <t>081010 Strawberries, Fresh</t>
  </si>
  <si>
    <t>081020 Raspberries/blckberries/mulberries/loganberrs Frsh</t>
  </si>
  <si>
    <t>081030 Currants, Black, White Or Red &amp; Gooseberries Fresh</t>
  </si>
  <si>
    <t>081050 Kiwi Fruit (chinese Gooseberries) Fresh</t>
  </si>
  <si>
    <t>081060 Durians, Fresh</t>
  </si>
  <si>
    <t>081070 Persimmons, Fresh</t>
  </si>
  <si>
    <t>081210 Cherries, Provisionally Preserved, Inedible</t>
  </si>
  <si>
    <t>081290 Fruit &amp; Nuts Provisionally Preserved Inedible Neso</t>
  </si>
  <si>
    <t>Destination</t>
  </si>
  <si>
    <t>Year</t>
  </si>
  <si>
    <t>2017 Exports (USD)</t>
  </si>
  <si>
    <t>Tariff</t>
  </si>
  <si>
    <t>020110 Carcasses/half-carcasses Of Bovine Anmls Frsh/chld</t>
  </si>
  <si>
    <t>020210 Carcasses/half-carcasses Of Bovine Animals, Frozen</t>
  </si>
  <si>
    <t>020610 Offal Of Bovine Animals, Edible, Fresh Or Chilled</t>
  </si>
  <si>
    <t>020621 Tongues Of Bovine Animals, Edible, Frozen</t>
  </si>
  <si>
    <t>020622 Livers Of Bovine Animals, Edible, Frozen</t>
  </si>
  <si>
    <t>100119 Durum Wheat, Nesoi</t>
  </si>
  <si>
    <t>240130 Tobacco Refuse (waste)</t>
  </si>
  <si>
    <t>240319 Smoking Tobacco W/ Or W/o Tobacco Substitute Nesoi</t>
  </si>
  <si>
    <t>382485 Mix/preps W/1,2,3,4,5,6-hexachlro-cyclohxne/lindan</t>
  </si>
  <si>
    <t>382486 Mix Cont Pentachlorobenz Or Hexachlorobenzene</t>
  </si>
  <si>
    <t>Top Product</t>
  </si>
  <si>
    <t>Value Exported to China</t>
  </si>
  <si>
    <t>Value Exported to World</t>
  </si>
  <si>
    <t>Highest Percentage</t>
  </si>
  <si>
    <t>Highest Value</t>
  </si>
  <si>
    <t>Other</t>
  </si>
  <si>
    <t>-</t>
  </si>
  <si>
    <t>South Dakato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</si>
</sst>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2" applyNumberFormat="1" applyFont="1" applyBorder="1"/>
    <xf numFmtId="9" fontId="0" fillId="0" borderId="0" xfId="3" applyFont="1" applyBorder="1" applyAlignment="1">
      <alignment horizontal="center"/>
    </xf>
    <xf numFmtId="164" fontId="0" fillId="0" borderId="0" xfId="0" applyNumberFormat="1" applyBorder="1"/>
    <xf numFmtId="9" fontId="0" fillId="0" borderId="0" xfId="3" applyFont="1" applyBorder="1"/>
    <xf numFmtId="44" fontId="0" fillId="0" borderId="0" xfId="2" applyFont="1" applyBorder="1"/>
    <xf numFmtId="0" fontId="3" fillId="0" borderId="0" xfId="0" applyFont="1" applyBorder="1"/>
    <xf numFmtId="164" fontId="3" fillId="0" borderId="0" xfId="2" applyNumberFormat="1" applyFont="1" applyBorder="1"/>
    <xf numFmtId="9" fontId="2" fillId="0" borderId="0" xfId="3" applyFont="1" applyBorder="1" applyAlignment="1">
      <alignment horizontal="center"/>
    </xf>
    <xf numFmtId="164" fontId="2" fillId="0" borderId="0" xfId="2" applyNumberFormat="1" applyFont="1" applyBorder="1"/>
    <xf numFmtId="164" fontId="2" fillId="0" borderId="0" xfId="0" applyNumberFormat="1" applyFont="1" applyBorder="1"/>
    <xf numFmtId="9" fontId="2" fillId="0" borderId="0" xfId="3" applyFont="1" applyBorder="1"/>
    <xf numFmtId="0" fontId="3" fillId="0" borderId="0" xfId="0" applyFont="1" applyAlignment="1">
      <alignment horizontal="center"/>
    </xf>
    <xf numFmtId="3" fontId="0" fillId="0" borderId="0" xfId="0" applyNumberFormat="1"/>
    <xf numFmtId="9" fontId="0" fillId="0" borderId="0" xfId="3" applyFont="1"/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0" xfId="2" applyNumberFormat="1" applyFont="1" applyAlignment="1">
      <alignment horizontal="center"/>
    </xf>
    <xf numFmtId="164" fontId="0" fillId="0" borderId="0" xfId="2" applyNumberFormat="1" applyFont="1"/>
    <xf numFmtId="0" fontId="0" fillId="0" borderId="0" xfId="0" applyFill="1"/>
    <xf numFmtId="164" fontId="0" fillId="0" borderId="0" xfId="2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Border="1"/>
    <xf numFmtId="9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7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9"/>
  <sheetViews>
    <sheetView tabSelected="1" topLeftCell="A293" workbookViewId="0">
      <selection activeCell="C27" sqref="C27"/>
    </sheetView>
  </sheetViews>
  <sheetFormatPr defaultColWidth="11" defaultRowHeight="15.75" x14ac:dyDescent="0.25"/>
  <cols>
    <col min="1" max="1" width="9.375" bestFit="1" customWidth="1"/>
    <col min="2" max="2" width="9.375" customWidth="1"/>
    <col min="3" max="3" width="56.125" bestFit="1" customWidth="1"/>
    <col min="4" max="4" width="11.375" bestFit="1" customWidth="1"/>
    <col min="5" max="5" width="8.875"/>
    <col min="6" max="6" width="18.5" style="23" bestFit="1" customWidth="1"/>
  </cols>
  <sheetData>
    <row r="1" spans="1:6" x14ac:dyDescent="0.25">
      <c r="A1" s="16" t="s">
        <v>0</v>
      </c>
      <c r="B1" s="16" t="s">
        <v>241</v>
      </c>
      <c r="C1" s="16" t="s">
        <v>65</v>
      </c>
      <c r="D1" s="16" t="s">
        <v>238</v>
      </c>
      <c r="E1" s="16" t="s">
        <v>239</v>
      </c>
      <c r="F1" s="22" t="s">
        <v>240</v>
      </c>
    </row>
    <row r="2" spans="1:6" x14ac:dyDescent="0.25">
      <c r="A2" t="s">
        <v>64</v>
      </c>
      <c r="B2" s="21">
        <v>232</v>
      </c>
      <c r="C2" t="s">
        <v>202</v>
      </c>
      <c r="D2" t="s">
        <v>210</v>
      </c>
      <c r="E2">
        <v>2017</v>
      </c>
      <c r="F2" s="23">
        <v>146653</v>
      </c>
    </row>
    <row r="3" spans="1:6" x14ac:dyDescent="0.25">
      <c r="A3" t="s">
        <v>64</v>
      </c>
      <c r="B3" s="21">
        <v>232</v>
      </c>
      <c r="C3" t="s">
        <v>199</v>
      </c>
      <c r="D3" t="s">
        <v>210</v>
      </c>
      <c r="E3">
        <v>2017</v>
      </c>
      <c r="F3" s="23">
        <v>285503</v>
      </c>
    </row>
    <row r="4" spans="1:6" x14ac:dyDescent="0.25">
      <c r="A4" t="s">
        <v>64</v>
      </c>
      <c r="B4" s="21">
        <v>232</v>
      </c>
      <c r="C4" t="s">
        <v>155</v>
      </c>
      <c r="D4" t="s">
        <v>210</v>
      </c>
      <c r="E4">
        <v>2017</v>
      </c>
      <c r="F4" s="23">
        <v>1270048</v>
      </c>
    </row>
    <row r="5" spans="1:6" x14ac:dyDescent="0.25">
      <c r="A5" t="s">
        <v>64</v>
      </c>
      <c r="B5" s="21">
        <v>232</v>
      </c>
      <c r="C5" t="s">
        <v>144</v>
      </c>
      <c r="D5" t="s">
        <v>210</v>
      </c>
      <c r="E5">
        <v>2017</v>
      </c>
      <c r="F5" s="23">
        <v>69401344</v>
      </c>
    </row>
    <row r="6" spans="1:6" x14ac:dyDescent="0.25">
      <c r="A6" t="s">
        <v>64</v>
      </c>
      <c r="B6" s="21">
        <v>232</v>
      </c>
      <c r="C6" t="s">
        <v>145</v>
      </c>
      <c r="D6" t="s">
        <v>210</v>
      </c>
      <c r="E6">
        <v>2017</v>
      </c>
      <c r="F6" s="23">
        <v>166111854</v>
      </c>
    </row>
    <row r="7" spans="1:6" x14ac:dyDescent="0.25">
      <c r="A7" t="s">
        <v>64</v>
      </c>
      <c r="B7" s="21">
        <v>232</v>
      </c>
      <c r="C7" t="s">
        <v>146</v>
      </c>
      <c r="D7" t="s">
        <v>210</v>
      </c>
      <c r="E7">
        <v>2017</v>
      </c>
      <c r="F7" s="23">
        <v>250636947</v>
      </c>
    </row>
    <row r="8" spans="1:6" x14ac:dyDescent="0.25">
      <c r="A8" t="s">
        <v>64</v>
      </c>
      <c r="B8" s="21">
        <v>232</v>
      </c>
      <c r="C8" t="s">
        <v>207</v>
      </c>
      <c r="D8" t="s">
        <v>210</v>
      </c>
      <c r="E8">
        <v>2017</v>
      </c>
      <c r="F8" s="23">
        <v>5241</v>
      </c>
    </row>
    <row r="9" spans="1:6" x14ac:dyDescent="0.25">
      <c r="A9" t="s">
        <v>64</v>
      </c>
      <c r="B9" s="21">
        <v>232</v>
      </c>
      <c r="C9" t="s">
        <v>156</v>
      </c>
      <c r="D9" t="s">
        <v>210</v>
      </c>
      <c r="E9">
        <v>2017</v>
      </c>
      <c r="F9" s="23">
        <v>2684</v>
      </c>
    </row>
    <row r="10" spans="1:6" x14ac:dyDescent="0.25">
      <c r="A10" t="s">
        <v>64</v>
      </c>
      <c r="B10" s="21">
        <v>232</v>
      </c>
      <c r="C10" t="s">
        <v>157</v>
      </c>
      <c r="D10" t="s">
        <v>210</v>
      </c>
      <c r="E10">
        <v>2017</v>
      </c>
      <c r="F10" s="23">
        <v>9085</v>
      </c>
    </row>
    <row r="11" spans="1:6" x14ac:dyDescent="0.25">
      <c r="A11" t="s">
        <v>64</v>
      </c>
      <c r="B11" s="21">
        <v>232</v>
      </c>
      <c r="C11" t="s">
        <v>158</v>
      </c>
      <c r="D11" t="s">
        <v>210</v>
      </c>
      <c r="E11">
        <v>2017</v>
      </c>
      <c r="F11" s="23">
        <v>995715</v>
      </c>
    </row>
    <row r="12" spans="1:6" x14ac:dyDescent="0.25">
      <c r="A12" t="s">
        <v>64</v>
      </c>
      <c r="B12" s="21">
        <v>232</v>
      </c>
      <c r="C12" t="s">
        <v>159</v>
      </c>
      <c r="D12" t="s">
        <v>210</v>
      </c>
      <c r="E12">
        <v>2017</v>
      </c>
      <c r="F12" s="23">
        <v>24346481</v>
      </c>
    </row>
    <row r="13" spans="1:6" x14ac:dyDescent="0.25">
      <c r="A13" t="s">
        <v>64</v>
      </c>
      <c r="B13" s="21">
        <v>232</v>
      </c>
      <c r="C13" t="s">
        <v>160</v>
      </c>
      <c r="D13" t="s">
        <v>210</v>
      </c>
      <c r="E13">
        <v>2017</v>
      </c>
      <c r="F13" s="23">
        <v>74893422</v>
      </c>
    </row>
    <row r="14" spans="1:6" x14ac:dyDescent="0.25">
      <c r="A14" t="s">
        <v>64</v>
      </c>
      <c r="B14" s="21">
        <v>232</v>
      </c>
      <c r="C14" t="s">
        <v>161</v>
      </c>
      <c r="D14" t="s">
        <v>210</v>
      </c>
      <c r="E14">
        <v>2017</v>
      </c>
      <c r="F14" s="23">
        <v>2022993</v>
      </c>
    </row>
    <row r="15" spans="1:6" x14ac:dyDescent="0.25">
      <c r="A15" t="s">
        <v>64</v>
      </c>
      <c r="B15" s="21">
        <v>232</v>
      </c>
      <c r="C15" t="s">
        <v>162</v>
      </c>
      <c r="D15" t="s">
        <v>210</v>
      </c>
      <c r="E15">
        <v>2017</v>
      </c>
      <c r="F15" s="23">
        <v>15461532</v>
      </c>
    </row>
    <row r="16" spans="1:6" x14ac:dyDescent="0.25">
      <c r="A16" t="s">
        <v>64</v>
      </c>
      <c r="B16" s="21">
        <v>232</v>
      </c>
      <c r="C16" t="s">
        <v>163</v>
      </c>
      <c r="D16" t="s">
        <v>210</v>
      </c>
      <c r="E16">
        <v>2017</v>
      </c>
      <c r="F16" s="23">
        <v>16801195</v>
      </c>
    </row>
    <row r="17" spans="1:6" x14ac:dyDescent="0.25">
      <c r="A17" t="s">
        <v>64</v>
      </c>
      <c r="B17" s="21">
        <v>232</v>
      </c>
      <c r="C17" t="s">
        <v>150</v>
      </c>
      <c r="D17" t="s">
        <v>210</v>
      </c>
      <c r="E17">
        <v>2017</v>
      </c>
      <c r="F17" s="23">
        <v>37923851</v>
      </c>
    </row>
    <row r="18" spans="1:6" x14ac:dyDescent="0.25">
      <c r="A18" t="s">
        <v>64</v>
      </c>
      <c r="B18" s="21">
        <v>232</v>
      </c>
      <c r="C18" t="s">
        <v>164</v>
      </c>
      <c r="D18" t="s">
        <v>210</v>
      </c>
      <c r="E18">
        <v>2017</v>
      </c>
      <c r="F18" s="23">
        <v>1859104</v>
      </c>
    </row>
    <row r="19" spans="1:6" x14ac:dyDescent="0.25">
      <c r="A19" t="s">
        <v>64</v>
      </c>
      <c r="B19" s="21">
        <v>232</v>
      </c>
      <c r="C19" t="s">
        <v>200</v>
      </c>
      <c r="D19" t="s">
        <v>210</v>
      </c>
      <c r="E19">
        <v>2017</v>
      </c>
      <c r="F19" s="23">
        <v>9358638</v>
      </c>
    </row>
    <row r="20" spans="1:6" x14ac:dyDescent="0.25">
      <c r="A20" t="s">
        <v>64</v>
      </c>
      <c r="B20" s="21">
        <v>232</v>
      </c>
      <c r="C20" t="s">
        <v>198</v>
      </c>
      <c r="D20" t="s">
        <v>210</v>
      </c>
      <c r="E20">
        <v>2017</v>
      </c>
      <c r="F20" s="23">
        <v>76093</v>
      </c>
    </row>
    <row r="21" spans="1:6" x14ac:dyDescent="0.25">
      <c r="A21" t="s">
        <v>64</v>
      </c>
      <c r="B21" s="21">
        <v>232</v>
      </c>
      <c r="C21" t="s">
        <v>151</v>
      </c>
      <c r="D21" t="s">
        <v>210</v>
      </c>
      <c r="E21">
        <v>2017</v>
      </c>
      <c r="F21" s="23">
        <v>36186362</v>
      </c>
    </row>
    <row r="22" spans="1:6" x14ac:dyDescent="0.25">
      <c r="A22" t="s">
        <v>64</v>
      </c>
      <c r="B22" s="21">
        <v>232</v>
      </c>
      <c r="C22" t="s">
        <v>165</v>
      </c>
      <c r="D22" t="s">
        <v>210</v>
      </c>
      <c r="E22">
        <v>2017</v>
      </c>
      <c r="F22" s="23">
        <v>456936</v>
      </c>
    </row>
    <row r="23" spans="1:6" x14ac:dyDescent="0.25">
      <c r="A23" t="s">
        <v>64</v>
      </c>
      <c r="B23" s="21">
        <v>232</v>
      </c>
      <c r="C23" t="s">
        <v>166</v>
      </c>
      <c r="D23" t="s">
        <v>210</v>
      </c>
      <c r="E23">
        <v>2017</v>
      </c>
      <c r="F23" s="23">
        <v>48459548</v>
      </c>
    </row>
    <row r="24" spans="1:6" x14ac:dyDescent="0.25">
      <c r="A24" t="s">
        <v>64</v>
      </c>
      <c r="B24" s="21">
        <v>232</v>
      </c>
      <c r="C24" t="s">
        <v>167</v>
      </c>
      <c r="D24" t="s">
        <v>210</v>
      </c>
      <c r="E24">
        <v>2017</v>
      </c>
      <c r="F24" s="23">
        <v>92654</v>
      </c>
    </row>
    <row r="25" spans="1:6" x14ac:dyDescent="0.25">
      <c r="A25" t="s">
        <v>64</v>
      </c>
      <c r="B25" s="21">
        <v>232</v>
      </c>
      <c r="C25" t="s">
        <v>168</v>
      </c>
      <c r="D25" t="s">
        <v>210</v>
      </c>
      <c r="E25">
        <v>2017</v>
      </c>
      <c r="F25" s="23">
        <v>32816</v>
      </c>
    </row>
    <row r="26" spans="1:6" x14ac:dyDescent="0.25">
      <c r="A26" t="s">
        <v>64</v>
      </c>
      <c r="B26" s="21">
        <v>232</v>
      </c>
      <c r="C26" t="s">
        <v>169</v>
      </c>
      <c r="D26" t="s">
        <v>210</v>
      </c>
      <c r="E26">
        <v>2017</v>
      </c>
      <c r="F26" s="23">
        <v>360747</v>
      </c>
    </row>
    <row r="27" spans="1:6" x14ac:dyDescent="0.25">
      <c r="A27" t="s">
        <v>64</v>
      </c>
      <c r="B27" s="21">
        <v>232</v>
      </c>
      <c r="C27" t="s">
        <v>170</v>
      </c>
      <c r="D27" t="s">
        <v>210</v>
      </c>
      <c r="E27">
        <v>2017</v>
      </c>
      <c r="F27" s="23">
        <v>1277255</v>
      </c>
    </row>
    <row r="28" spans="1:6" x14ac:dyDescent="0.25">
      <c r="A28" t="s">
        <v>64</v>
      </c>
      <c r="B28" s="21">
        <v>232</v>
      </c>
      <c r="C28" t="s">
        <v>171</v>
      </c>
      <c r="D28" t="s">
        <v>210</v>
      </c>
      <c r="E28">
        <v>2017</v>
      </c>
      <c r="F28" s="23">
        <v>372552</v>
      </c>
    </row>
    <row r="29" spans="1:6" x14ac:dyDescent="0.25">
      <c r="A29" t="s">
        <v>64</v>
      </c>
      <c r="B29" s="21">
        <v>232</v>
      </c>
      <c r="C29" t="s">
        <v>154</v>
      </c>
      <c r="D29" t="s">
        <v>210</v>
      </c>
      <c r="E29">
        <v>2017</v>
      </c>
      <c r="F29" s="23">
        <v>22167160</v>
      </c>
    </row>
    <row r="30" spans="1:6" x14ac:dyDescent="0.25">
      <c r="A30" t="s">
        <v>64</v>
      </c>
      <c r="B30" s="21">
        <v>232</v>
      </c>
      <c r="C30" t="s">
        <v>172</v>
      </c>
      <c r="D30" t="s">
        <v>210</v>
      </c>
      <c r="E30">
        <v>2017</v>
      </c>
      <c r="F30" s="23">
        <v>18987395</v>
      </c>
    </row>
    <row r="31" spans="1:6" x14ac:dyDescent="0.25">
      <c r="A31" t="s">
        <v>64</v>
      </c>
      <c r="B31" s="21">
        <v>232</v>
      </c>
      <c r="C31" t="s">
        <v>173</v>
      </c>
      <c r="D31" t="s">
        <v>210</v>
      </c>
      <c r="E31">
        <v>2017</v>
      </c>
      <c r="F31" s="23">
        <v>18352388</v>
      </c>
    </row>
    <row r="32" spans="1:6" x14ac:dyDescent="0.25">
      <c r="A32" t="s">
        <v>64</v>
      </c>
      <c r="B32" s="21">
        <v>232</v>
      </c>
      <c r="C32" t="s">
        <v>205</v>
      </c>
      <c r="D32" t="s">
        <v>210</v>
      </c>
      <c r="E32">
        <v>2017</v>
      </c>
      <c r="F32" s="23">
        <v>743831</v>
      </c>
    </row>
    <row r="33" spans="1:6" x14ac:dyDescent="0.25">
      <c r="A33" t="s">
        <v>64</v>
      </c>
      <c r="B33" s="21">
        <v>232</v>
      </c>
      <c r="C33" t="s">
        <v>174</v>
      </c>
      <c r="D33" t="s">
        <v>210</v>
      </c>
      <c r="E33">
        <v>2017</v>
      </c>
      <c r="F33" s="23">
        <v>1256271</v>
      </c>
    </row>
    <row r="34" spans="1:6" x14ac:dyDescent="0.25">
      <c r="A34" t="s">
        <v>64</v>
      </c>
      <c r="B34" s="21">
        <v>232</v>
      </c>
      <c r="C34" t="s">
        <v>175</v>
      </c>
      <c r="D34" t="s">
        <v>210</v>
      </c>
      <c r="E34">
        <v>2017</v>
      </c>
      <c r="F34" s="23">
        <v>121655082</v>
      </c>
    </row>
    <row r="35" spans="1:6" x14ac:dyDescent="0.25">
      <c r="A35" t="s">
        <v>64</v>
      </c>
      <c r="B35" s="21">
        <v>232</v>
      </c>
      <c r="C35" t="s">
        <v>204</v>
      </c>
      <c r="D35" t="s">
        <v>210</v>
      </c>
      <c r="E35">
        <v>2017</v>
      </c>
      <c r="F35" s="23">
        <v>55832</v>
      </c>
    </row>
    <row r="36" spans="1:6" x14ac:dyDescent="0.25">
      <c r="A36" t="s">
        <v>64</v>
      </c>
      <c r="B36" s="21">
        <v>232</v>
      </c>
      <c r="C36" t="s">
        <v>176</v>
      </c>
      <c r="D36" t="s">
        <v>210</v>
      </c>
      <c r="E36">
        <v>2017</v>
      </c>
      <c r="F36" s="23">
        <v>5144222</v>
      </c>
    </row>
    <row r="37" spans="1:6" x14ac:dyDescent="0.25">
      <c r="A37" t="s">
        <v>64</v>
      </c>
      <c r="B37" s="21">
        <v>232</v>
      </c>
      <c r="C37" t="s">
        <v>203</v>
      </c>
      <c r="D37" t="s">
        <v>210</v>
      </c>
      <c r="E37">
        <v>2017</v>
      </c>
      <c r="F37" s="23">
        <v>231975</v>
      </c>
    </row>
    <row r="38" spans="1:6" x14ac:dyDescent="0.25">
      <c r="A38" t="s">
        <v>64</v>
      </c>
      <c r="B38" s="21">
        <v>232</v>
      </c>
      <c r="C38" t="s">
        <v>177</v>
      </c>
      <c r="D38" t="s">
        <v>210</v>
      </c>
      <c r="E38">
        <v>2017</v>
      </c>
      <c r="F38" s="23">
        <v>137345</v>
      </c>
    </row>
    <row r="39" spans="1:6" x14ac:dyDescent="0.25">
      <c r="A39" t="s">
        <v>64</v>
      </c>
      <c r="B39" s="21">
        <v>232</v>
      </c>
      <c r="C39" t="s">
        <v>178</v>
      </c>
      <c r="D39" t="s">
        <v>210</v>
      </c>
      <c r="E39">
        <v>2017</v>
      </c>
      <c r="F39" s="23">
        <v>2989033</v>
      </c>
    </row>
    <row r="40" spans="1:6" x14ac:dyDescent="0.25">
      <c r="A40" t="s">
        <v>64</v>
      </c>
      <c r="B40" s="21">
        <v>232</v>
      </c>
      <c r="C40" t="s">
        <v>179</v>
      </c>
      <c r="D40" t="s">
        <v>210</v>
      </c>
      <c r="E40">
        <v>2017</v>
      </c>
      <c r="F40" s="23">
        <v>9145</v>
      </c>
    </row>
    <row r="41" spans="1:6" x14ac:dyDescent="0.25">
      <c r="A41" t="s">
        <v>64</v>
      </c>
      <c r="B41" s="21">
        <v>232</v>
      </c>
      <c r="C41" t="s">
        <v>180</v>
      </c>
      <c r="D41" t="s">
        <v>210</v>
      </c>
      <c r="E41">
        <v>2017</v>
      </c>
      <c r="F41" s="23">
        <v>2271819</v>
      </c>
    </row>
    <row r="42" spans="1:6" x14ac:dyDescent="0.25">
      <c r="A42" t="s">
        <v>64</v>
      </c>
      <c r="B42" s="21">
        <v>232</v>
      </c>
      <c r="C42" t="s">
        <v>181</v>
      </c>
      <c r="D42" t="s">
        <v>210</v>
      </c>
      <c r="E42">
        <v>2017</v>
      </c>
      <c r="F42" s="23">
        <v>66151</v>
      </c>
    </row>
    <row r="43" spans="1:6" x14ac:dyDescent="0.25">
      <c r="A43" t="s">
        <v>64</v>
      </c>
      <c r="B43" s="21">
        <v>232</v>
      </c>
      <c r="C43" t="s">
        <v>182</v>
      </c>
      <c r="D43" t="s">
        <v>210</v>
      </c>
      <c r="E43">
        <v>2017</v>
      </c>
      <c r="F43" s="23">
        <v>4534774</v>
      </c>
    </row>
    <row r="44" spans="1:6" x14ac:dyDescent="0.25">
      <c r="A44" t="s">
        <v>64</v>
      </c>
      <c r="B44" s="21">
        <v>232</v>
      </c>
      <c r="C44" t="s">
        <v>209</v>
      </c>
      <c r="D44" t="s">
        <v>210</v>
      </c>
      <c r="E44">
        <v>2017</v>
      </c>
      <c r="F44" s="23">
        <v>135695</v>
      </c>
    </row>
    <row r="45" spans="1:6" x14ac:dyDescent="0.25">
      <c r="A45" t="s">
        <v>64</v>
      </c>
      <c r="B45" s="21">
        <v>232</v>
      </c>
      <c r="C45" t="s">
        <v>183</v>
      </c>
      <c r="D45" t="s">
        <v>210</v>
      </c>
      <c r="E45">
        <v>2017</v>
      </c>
      <c r="F45" s="23">
        <v>5100878</v>
      </c>
    </row>
    <row r="46" spans="1:6" x14ac:dyDescent="0.25">
      <c r="A46" t="s">
        <v>64</v>
      </c>
      <c r="B46" s="21">
        <v>232</v>
      </c>
      <c r="C46" t="s">
        <v>152</v>
      </c>
      <c r="D46" t="s">
        <v>210</v>
      </c>
      <c r="E46">
        <v>2017</v>
      </c>
      <c r="F46" s="23">
        <v>7833998</v>
      </c>
    </row>
    <row r="47" spans="1:6" x14ac:dyDescent="0.25">
      <c r="A47" t="s">
        <v>64</v>
      </c>
      <c r="B47" s="21">
        <v>232</v>
      </c>
      <c r="C47" t="s">
        <v>184</v>
      </c>
      <c r="D47" t="s">
        <v>210</v>
      </c>
      <c r="E47">
        <v>2017</v>
      </c>
      <c r="F47" s="23">
        <v>22626339</v>
      </c>
    </row>
    <row r="48" spans="1:6" x14ac:dyDescent="0.25">
      <c r="A48" t="s">
        <v>64</v>
      </c>
      <c r="B48" s="21">
        <v>232</v>
      </c>
      <c r="C48" t="s">
        <v>185</v>
      </c>
      <c r="D48" t="s">
        <v>210</v>
      </c>
      <c r="E48">
        <v>2017</v>
      </c>
      <c r="F48" s="23">
        <v>528887</v>
      </c>
    </row>
    <row r="49" spans="1:6" x14ac:dyDescent="0.25">
      <c r="A49" t="s">
        <v>64</v>
      </c>
      <c r="B49" s="21">
        <v>232</v>
      </c>
      <c r="C49" t="s">
        <v>186</v>
      </c>
      <c r="D49" t="s">
        <v>210</v>
      </c>
      <c r="E49">
        <v>2017</v>
      </c>
      <c r="F49" s="23">
        <v>67581517</v>
      </c>
    </row>
    <row r="50" spans="1:6" x14ac:dyDescent="0.25">
      <c r="A50" t="s">
        <v>64</v>
      </c>
      <c r="B50" s="21">
        <v>232</v>
      </c>
      <c r="C50" t="s">
        <v>187</v>
      </c>
      <c r="D50" t="s">
        <v>210</v>
      </c>
      <c r="E50">
        <v>2017</v>
      </c>
      <c r="F50" s="23">
        <v>3835874</v>
      </c>
    </row>
    <row r="51" spans="1:6" x14ac:dyDescent="0.25">
      <c r="A51" t="s">
        <v>64</v>
      </c>
      <c r="B51" s="21">
        <v>232</v>
      </c>
      <c r="C51" t="s">
        <v>188</v>
      </c>
      <c r="D51" t="s">
        <v>210</v>
      </c>
      <c r="E51">
        <v>2017</v>
      </c>
      <c r="F51" s="23">
        <v>2173283</v>
      </c>
    </row>
    <row r="52" spans="1:6" x14ac:dyDescent="0.25">
      <c r="A52" t="s">
        <v>64</v>
      </c>
      <c r="B52" s="21">
        <v>232</v>
      </c>
      <c r="C52" t="s">
        <v>189</v>
      </c>
      <c r="D52" t="s">
        <v>210</v>
      </c>
      <c r="E52">
        <v>2017</v>
      </c>
      <c r="F52" s="23">
        <v>674234</v>
      </c>
    </row>
    <row r="53" spans="1:6" x14ac:dyDescent="0.25">
      <c r="A53" t="s">
        <v>64</v>
      </c>
      <c r="B53" s="21">
        <v>232</v>
      </c>
      <c r="C53" t="s">
        <v>190</v>
      </c>
      <c r="D53" t="s">
        <v>210</v>
      </c>
      <c r="E53">
        <v>2017</v>
      </c>
      <c r="F53" s="23">
        <v>32165510</v>
      </c>
    </row>
    <row r="54" spans="1:6" x14ac:dyDescent="0.25">
      <c r="A54" t="s">
        <v>64</v>
      </c>
      <c r="B54" s="21">
        <v>232</v>
      </c>
      <c r="C54" t="s">
        <v>191</v>
      </c>
      <c r="D54" t="s">
        <v>210</v>
      </c>
      <c r="E54">
        <v>2017</v>
      </c>
      <c r="F54" s="23">
        <v>426491</v>
      </c>
    </row>
    <row r="55" spans="1:6" x14ac:dyDescent="0.25">
      <c r="A55" t="s">
        <v>64</v>
      </c>
      <c r="B55" s="21">
        <v>232</v>
      </c>
      <c r="C55" t="s">
        <v>192</v>
      </c>
      <c r="D55" t="s">
        <v>210</v>
      </c>
      <c r="E55">
        <v>2017</v>
      </c>
      <c r="F55" s="23">
        <v>968340</v>
      </c>
    </row>
    <row r="56" spans="1:6" x14ac:dyDescent="0.25">
      <c r="A56" t="s">
        <v>64</v>
      </c>
      <c r="B56" s="21">
        <v>232</v>
      </c>
      <c r="C56" t="s">
        <v>208</v>
      </c>
      <c r="D56" t="s">
        <v>210</v>
      </c>
      <c r="E56">
        <v>2017</v>
      </c>
      <c r="F56" s="23">
        <v>120000</v>
      </c>
    </row>
    <row r="57" spans="1:6" x14ac:dyDescent="0.25">
      <c r="A57" t="s">
        <v>64</v>
      </c>
      <c r="B57" s="21">
        <v>232</v>
      </c>
      <c r="C57" t="s">
        <v>206</v>
      </c>
      <c r="D57" t="s">
        <v>210</v>
      </c>
      <c r="E57">
        <v>2017</v>
      </c>
      <c r="F57" s="23">
        <v>1720251</v>
      </c>
    </row>
    <row r="58" spans="1:6" x14ac:dyDescent="0.25">
      <c r="A58" t="s">
        <v>64</v>
      </c>
      <c r="B58" s="21">
        <v>232</v>
      </c>
      <c r="C58" t="s">
        <v>193</v>
      </c>
      <c r="D58" t="s">
        <v>210</v>
      </c>
      <c r="E58">
        <v>2017</v>
      </c>
      <c r="F58" s="23">
        <v>761556</v>
      </c>
    </row>
    <row r="59" spans="1:6" x14ac:dyDescent="0.25">
      <c r="A59" t="s">
        <v>64</v>
      </c>
      <c r="B59" s="21">
        <v>232</v>
      </c>
      <c r="C59" t="s">
        <v>194</v>
      </c>
      <c r="D59" t="s">
        <v>210</v>
      </c>
      <c r="E59">
        <v>2017</v>
      </c>
      <c r="F59" s="23">
        <v>268681</v>
      </c>
    </row>
    <row r="60" spans="1:6" x14ac:dyDescent="0.25">
      <c r="A60" t="s">
        <v>64</v>
      </c>
      <c r="B60" s="21">
        <v>232</v>
      </c>
      <c r="C60" t="s">
        <v>147</v>
      </c>
      <c r="D60" t="s">
        <v>210</v>
      </c>
      <c r="E60">
        <v>2017</v>
      </c>
      <c r="F60" s="23">
        <v>9311772</v>
      </c>
    </row>
    <row r="61" spans="1:6" x14ac:dyDescent="0.25">
      <c r="A61" t="s">
        <v>64</v>
      </c>
      <c r="B61" s="21">
        <v>232</v>
      </c>
      <c r="C61" t="s">
        <v>153</v>
      </c>
      <c r="D61" t="s">
        <v>210</v>
      </c>
      <c r="E61">
        <v>2017</v>
      </c>
      <c r="F61" s="23">
        <v>1129915</v>
      </c>
    </row>
    <row r="62" spans="1:6" x14ac:dyDescent="0.25">
      <c r="A62" t="s">
        <v>64</v>
      </c>
      <c r="B62" s="21">
        <v>232</v>
      </c>
      <c r="C62" t="s">
        <v>148</v>
      </c>
      <c r="D62" t="s">
        <v>210</v>
      </c>
      <c r="E62">
        <v>2017</v>
      </c>
      <c r="F62" s="23">
        <v>16165787</v>
      </c>
    </row>
    <row r="63" spans="1:6" x14ac:dyDescent="0.25">
      <c r="A63" t="s">
        <v>64</v>
      </c>
      <c r="B63" s="21">
        <v>232</v>
      </c>
      <c r="C63" t="s">
        <v>195</v>
      </c>
      <c r="D63" t="s">
        <v>210</v>
      </c>
      <c r="E63">
        <v>2017</v>
      </c>
      <c r="F63" s="23">
        <v>1391306</v>
      </c>
    </row>
    <row r="64" spans="1:6" x14ac:dyDescent="0.25">
      <c r="A64" t="s">
        <v>64</v>
      </c>
      <c r="B64" s="21">
        <v>232</v>
      </c>
      <c r="C64" t="s">
        <v>201</v>
      </c>
      <c r="D64" t="s">
        <v>210</v>
      </c>
      <c r="E64">
        <v>2017</v>
      </c>
      <c r="F64" s="23">
        <v>460573</v>
      </c>
    </row>
    <row r="65" spans="1:6" x14ac:dyDescent="0.25">
      <c r="A65" t="s">
        <v>64</v>
      </c>
      <c r="B65" s="21">
        <v>232</v>
      </c>
      <c r="C65" t="s">
        <v>196</v>
      </c>
      <c r="D65" t="s">
        <v>210</v>
      </c>
      <c r="E65">
        <v>2017</v>
      </c>
      <c r="F65" s="23">
        <v>87784314</v>
      </c>
    </row>
    <row r="66" spans="1:6" x14ac:dyDescent="0.25">
      <c r="A66" t="s">
        <v>64</v>
      </c>
      <c r="B66" s="21">
        <v>232</v>
      </c>
      <c r="C66" t="s">
        <v>197</v>
      </c>
      <c r="D66" t="s">
        <v>210</v>
      </c>
      <c r="E66">
        <v>2017</v>
      </c>
      <c r="F66" s="23">
        <v>560052</v>
      </c>
    </row>
    <row r="67" spans="1:6" x14ac:dyDescent="0.25">
      <c r="A67" t="s">
        <v>64</v>
      </c>
      <c r="B67" s="21">
        <v>232</v>
      </c>
      <c r="C67" t="s">
        <v>149</v>
      </c>
      <c r="D67" t="s">
        <v>210</v>
      </c>
      <c r="E67">
        <v>2017</v>
      </c>
      <c r="F67" s="23">
        <v>1173038656</v>
      </c>
    </row>
    <row r="68" spans="1:6" x14ac:dyDescent="0.25">
      <c r="A68" t="s">
        <v>64</v>
      </c>
      <c r="B68" s="21">
        <v>232</v>
      </c>
      <c r="C68" t="s">
        <v>202</v>
      </c>
      <c r="D68" t="s">
        <v>211</v>
      </c>
      <c r="E68">
        <v>2017</v>
      </c>
      <c r="F68" s="23">
        <v>832473747</v>
      </c>
    </row>
    <row r="69" spans="1:6" x14ac:dyDescent="0.25">
      <c r="A69" t="s">
        <v>64</v>
      </c>
      <c r="B69" s="21">
        <v>232</v>
      </c>
      <c r="C69" t="s">
        <v>199</v>
      </c>
      <c r="D69" t="s">
        <v>211</v>
      </c>
      <c r="E69">
        <v>2017</v>
      </c>
      <c r="F69" s="23">
        <v>1597494827</v>
      </c>
    </row>
    <row r="70" spans="1:6" x14ac:dyDescent="0.25">
      <c r="A70" t="s">
        <v>64</v>
      </c>
      <c r="B70" s="21">
        <v>232</v>
      </c>
      <c r="C70" t="s">
        <v>155</v>
      </c>
      <c r="D70" t="s">
        <v>211</v>
      </c>
      <c r="E70">
        <v>2017</v>
      </c>
      <c r="F70" s="23">
        <v>3826258</v>
      </c>
    </row>
    <row r="71" spans="1:6" x14ac:dyDescent="0.25">
      <c r="A71" t="s">
        <v>64</v>
      </c>
      <c r="B71" s="21">
        <v>232</v>
      </c>
      <c r="C71" t="s">
        <v>144</v>
      </c>
      <c r="D71" t="s">
        <v>211</v>
      </c>
      <c r="E71">
        <v>2017</v>
      </c>
      <c r="F71" s="23">
        <v>202413163</v>
      </c>
    </row>
    <row r="72" spans="1:6" x14ac:dyDescent="0.25">
      <c r="A72" t="s">
        <v>64</v>
      </c>
      <c r="B72" s="21">
        <v>232</v>
      </c>
      <c r="C72" t="s">
        <v>145</v>
      </c>
      <c r="D72" t="s">
        <v>211</v>
      </c>
      <c r="E72">
        <v>2017</v>
      </c>
      <c r="F72" s="23">
        <v>1932546611</v>
      </c>
    </row>
    <row r="73" spans="1:6" x14ac:dyDescent="0.25">
      <c r="A73" t="s">
        <v>64</v>
      </c>
      <c r="B73" s="21">
        <v>232</v>
      </c>
      <c r="C73" t="s">
        <v>212</v>
      </c>
      <c r="D73" t="s">
        <v>211</v>
      </c>
      <c r="E73">
        <v>2017</v>
      </c>
      <c r="F73" s="23">
        <v>899139</v>
      </c>
    </row>
    <row r="74" spans="1:6" x14ac:dyDescent="0.25">
      <c r="A74" t="s">
        <v>64</v>
      </c>
      <c r="B74" s="21">
        <v>232</v>
      </c>
      <c r="C74" t="s">
        <v>146</v>
      </c>
      <c r="D74" t="s">
        <v>211</v>
      </c>
      <c r="E74">
        <v>2017</v>
      </c>
      <c r="F74" s="23">
        <v>806747476</v>
      </c>
    </row>
    <row r="75" spans="1:6" x14ac:dyDescent="0.25">
      <c r="A75" t="s">
        <v>64</v>
      </c>
      <c r="B75" s="21">
        <v>232</v>
      </c>
      <c r="C75" t="s">
        <v>207</v>
      </c>
      <c r="D75" t="s">
        <v>211</v>
      </c>
      <c r="E75">
        <v>2017</v>
      </c>
      <c r="F75" s="23">
        <v>6162123</v>
      </c>
    </row>
    <row r="76" spans="1:6" x14ac:dyDescent="0.25">
      <c r="A76" t="s">
        <v>64</v>
      </c>
      <c r="B76" s="21">
        <v>232</v>
      </c>
      <c r="C76" t="s">
        <v>156</v>
      </c>
      <c r="D76" t="s">
        <v>211</v>
      </c>
      <c r="E76">
        <v>2017</v>
      </c>
      <c r="F76" s="23">
        <v>1229130</v>
      </c>
    </row>
    <row r="77" spans="1:6" x14ac:dyDescent="0.25">
      <c r="A77" t="s">
        <v>64</v>
      </c>
      <c r="B77" s="21">
        <v>232</v>
      </c>
      <c r="C77" t="s">
        <v>213</v>
      </c>
      <c r="D77" t="s">
        <v>211</v>
      </c>
      <c r="E77">
        <v>2017</v>
      </c>
      <c r="F77" s="23">
        <v>2935591</v>
      </c>
    </row>
    <row r="78" spans="1:6" x14ac:dyDescent="0.25">
      <c r="A78" t="s">
        <v>64</v>
      </c>
      <c r="B78" s="21">
        <v>232</v>
      </c>
      <c r="C78" t="s">
        <v>214</v>
      </c>
      <c r="D78" t="s">
        <v>211</v>
      </c>
      <c r="E78">
        <v>2017</v>
      </c>
      <c r="F78" s="23">
        <v>1944108</v>
      </c>
    </row>
    <row r="79" spans="1:6" x14ac:dyDescent="0.25">
      <c r="A79" t="s">
        <v>64</v>
      </c>
      <c r="B79" s="21">
        <v>232</v>
      </c>
      <c r="C79" t="s">
        <v>215</v>
      </c>
      <c r="D79" t="s">
        <v>211</v>
      </c>
      <c r="E79">
        <v>2017</v>
      </c>
      <c r="F79" s="23">
        <v>5759803</v>
      </c>
    </row>
    <row r="80" spans="1:6" x14ac:dyDescent="0.25">
      <c r="A80" t="s">
        <v>64</v>
      </c>
      <c r="B80" s="21">
        <v>232</v>
      </c>
      <c r="C80" t="s">
        <v>157</v>
      </c>
      <c r="D80" t="s">
        <v>211</v>
      </c>
      <c r="E80">
        <v>2017</v>
      </c>
      <c r="F80" s="23">
        <v>2549722</v>
      </c>
    </row>
    <row r="81" spans="1:6" x14ac:dyDescent="0.25">
      <c r="A81" t="s">
        <v>64</v>
      </c>
      <c r="B81" s="21">
        <v>232</v>
      </c>
      <c r="C81" t="s">
        <v>158</v>
      </c>
      <c r="D81" t="s">
        <v>211</v>
      </c>
      <c r="E81">
        <v>2017</v>
      </c>
      <c r="F81" s="23">
        <v>30003842</v>
      </c>
    </row>
    <row r="82" spans="1:6" x14ac:dyDescent="0.25">
      <c r="A82" t="s">
        <v>64</v>
      </c>
      <c r="B82" s="21">
        <v>232</v>
      </c>
      <c r="C82" t="s">
        <v>159</v>
      </c>
      <c r="D82" t="s">
        <v>211</v>
      </c>
      <c r="E82">
        <v>2017</v>
      </c>
      <c r="F82" s="23">
        <v>1080448911</v>
      </c>
    </row>
    <row r="83" spans="1:6" x14ac:dyDescent="0.25">
      <c r="A83" t="s">
        <v>64</v>
      </c>
      <c r="B83" s="21">
        <v>232</v>
      </c>
      <c r="C83" t="s">
        <v>160</v>
      </c>
      <c r="D83" t="s">
        <v>211</v>
      </c>
      <c r="E83">
        <v>2017</v>
      </c>
      <c r="F83" s="23">
        <v>3267323155</v>
      </c>
    </row>
    <row r="84" spans="1:6" x14ac:dyDescent="0.25">
      <c r="A84" t="s">
        <v>64</v>
      </c>
      <c r="B84" s="21">
        <v>232</v>
      </c>
      <c r="C84" t="s">
        <v>161</v>
      </c>
      <c r="D84" t="s">
        <v>211</v>
      </c>
      <c r="E84">
        <v>2017</v>
      </c>
      <c r="F84" s="23">
        <v>86240173</v>
      </c>
    </row>
    <row r="85" spans="1:6" x14ac:dyDescent="0.25">
      <c r="A85" t="s">
        <v>64</v>
      </c>
      <c r="B85" s="21">
        <v>232</v>
      </c>
      <c r="C85" t="s">
        <v>216</v>
      </c>
      <c r="D85" t="s">
        <v>211</v>
      </c>
      <c r="E85">
        <v>2017</v>
      </c>
      <c r="F85" s="23">
        <v>8572723</v>
      </c>
    </row>
    <row r="86" spans="1:6" x14ac:dyDescent="0.25">
      <c r="A86" t="s">
        <v>64</v>
      </c>
      <c r="B86" s="21">
        <v>232</v>
      </c>
      <c r="C86" t="s">
        <v>162</v>
      </c>
      <c r="D86" t="s">
        <v>211</v>
      </c>
      <c r="E86">
        <v>2017</v>
      </c>
      <c r="F86" s="23">
        <v>510922602</v>
      </c>
    </row>
    <row r="87" spans="1:6" x14ac:dyDescent="0.25">
      <c r="A87" t="s">
        <v>64</v>
      </c>
      <c r="B87" s="21">
        <v>232</v>
      </c>
      <c r="C87" t="s">
        <v>163</v>
      </c>
      <c r="D87" t="s">
        <v>211</v>
      </c>
      <c r="E87">
        <v>2017</v>
      </c>
      <c r="F87" s="23">
        <v>859035392</v>
      </c>
    </row>
    <row r="88" spans="1:6" x14ac:dyDescent="0.25">
      <c r="A88" t="s">
        <v>64</v>
      </c>
      <c r="B88" s="21">
        <v>232</v>
      </c>
      <c r="C88" t="s">
        <v>217</v>
      </c>
      <c r="D88" t="s">
        <v>211</v>
      </c>
      <c r="E88">
        <v>2017</v>
      </c>
      <c r="F88" s="23">
        <v>564639</v>
      </c>
    </row>
    <row r="89" spans="1:6" x14ac:dyDescent="0.25">
      <c r="A89" t="s">
        <v>64</v>
      </c>
      <c r="B89" s="21">
        <v>232</v>
      </c>
      <c r="C89" t="s">
        <v>218</v>
      </c>
      <c r="D89" t="s">
        <v>211</v>
      </c>
      <c r="E89">
        <v>2017</v>
      </c>
      <c r="F89" s="23">
        <v>161041</v>
      </c>
    </row>
    <row r="90" spans="1:6" x14ac:dyDescent="0.25">
      <c r="A90" t="s">
        <v>64</v>
      </c>
      <c r="B90" s="21">
        <v>232</v>
      </c>
      <c r="C90" t="s">
        <v>150</v>
      </c>
      <c r="D90" t="s">
        <v>211</v>
      </c>
      <c r="E90">
        <v>2017</v>
      </c>
      <c r="F90" s="23">
        <v>1350837671</v>
      </c>
    </row>
    <row r="91" spans="1:6" x14ac:dyDescent="0.25">
      <c r="A91" t="s">
        <v>64</v>
      </c>
      <c r="B91" s="21">
        <v>232</v>
      </c>
      <c r="C91" t="s">
        <v>164</v>
      </c>
      <c r="D91" t="s">
        <v>211</v>
      </c>
      <c r="E91">
        <v>2017</v>
      </c>
      <c r="F91" s="23">
        <v>65455540</v>
      </c>
    </row>
    <row r="92" spans="1:6" x14ac:dyDescent="0.25">
      <c r="A92" t="s">
        <v>64</v>
      </c>
      <c r="B92" s="21">
        <v>232</v>
      </c>
      <c r="C92" t="s">
        <v>200</v>
      </c>
      <c r="D92" t="s">
        <v>211</v>
      </c>
      <c r="E92">
        <v>2017</v>
      </c>
      <c r="F92" s="23">
        <v>10020120</v>
      </c>
    </row>
    <row r="93" spans="1:6" x14ac:dyDescent="0.25">
      <c r="A93" t="s">
        <v>64</v>
      </c>
      <c r="B93" s="21">
        <v>232</v>
      </c>
      <c r="C93" t="s">
        <v>198</v>
      </c>
      <c r="D93" t="s">
        <v>211</v>
      </c>
      <c r="E93">
        <v>2017</v>
      </c>
      <c r="F93" s="23">
        <v>7164738</v>
      </c>
    </row>
    <row r="94" spans="1:6" x14ac:dyDescent="0.25">
      <c r="A94" t="s">
        <v>64</v>
      </c>
      <c r="B94" s="21">
        <v>232</v>
      </c>
      <c r="C94" t="s">
        <v>219</v>
      </c>
      <c r="D94" t="s">
        <v>211</v>
      </c>
      <c r="E94">
        <v>2017</v>
      </c>
      <c r="F94" s="23">
        <v>84121</v>
      </c>
    </row>
    <row r="95" spans="1:6" x14ac:dyDescent="0.25">
      <c r="A95" t="s">
        <v>64</v>
      </c>
      <c r="B95" s="21">
        <v>232</v>
      </c>
      <c r="C95" t="s">
        <v>151</v>
      </c>
      <c r="D95" t="s">
        <v>211</v>
      </c>
      <c r="E95">
        <v>2017</v>
      </c>
      <c r="F95" s="23">
        <v>691929743</v>
      </c>
    </row>
    <row r="96" spans="1:6" x14ac:dyDescent="0.25">
      <c r="A96" t="s">
        <v>64</v>
      </c>
      <c r="B96" s="21">
        <v>232</v>
      </c>
      <c r="C96" t="s">
        <v>220</v>
      </c>
      <c r="D96" t="s">
        <v>211</v>
      </c>
      <c r="E96">
        <v>2017</v>
      </c>
      <c r="F96" s="23">
        <v>17038462</v>
      </c>
    </row>
    <row r="97" spans="1:6" x14ac:dyDescent="0.25">
      <c r="A97" t="s">
        <v>64</v>
      </c>
      <c r="B97" s="21">
        <v>232</v>
      </c>
      <c r="C97" t="s">
        <v>221</v>
      </c>
      <c r="D97" t="s">
        <v>211</v>
      </c>
      <c r="E97">
        <v>2017</v>
      </c>
      <c r="F97" s="23">
        <v>427916992</v>
      </c>
    </row>
    <row r="98" spans="1:6" x14ac:dyDescent="0.25">
      <c r="A98" t="s">
        <v>64</v>
      </c>
      <c r="B98" s="21">
        <v>232</v>
      </c>
      <c r="C98" t="s">
        <v>222</v>
      </c>
      <c r="D98" t="s">
        <v>211</v>
      </c>
      <c r="E98">
        <v>2017</v>
      </c>
      <c r="F98" s="23">
        <v>58299150</v>
      </c>
    </row>
    <row r="99" spans="1:6" x14ac:dyDescent="0.25">
      <c r="A99" t="s">
        <v>64</v>
      </c>
      <c r="B99" s="21">
        <v>232</v>
      </c>
      <c r="C99" t="s">
        <v>165</v>
      </c>
      <c r="D99" t="s">
        <v>211</v>
      </c>
      <c r="E99">
        <v>2017</v>
      </c>
      <c r="F99" s="23">
        <v>16832974</v>
      </c>
    </row>
    <row r="100" spans="1:6" x14ac:dyDescent="0.25">
      <c r="A100" t="s">
        <v>64</v>
      </c>
      <c r="B100" s="21">
        <v>232</v>
      </c>
      <c r="C100" t="s">
        <v>223</v>
      </c>
      <c r="D100" t="s">
        <v>211</v>
      </c>
      <c r="E100">
        <v>2017</v>
      </c>
      <c r="F100" s="23">
        <v>96977169</v>
      </c>
    </row>
    <row r="101" spans="1:6" x14ac:dyDescent="0.25">
      <c r="A101" t="s">
        <v>64</v>
      </c>
      <c r="B101" s="21">
        <v>232</v>
      </c>
      <c r="C101" t="s">
        <v>224</v>
      </c>
      <c r="D101" t="s">
        <v>211</v>
      </c>
      <c r="E101">
        <v>2017</v>
      </c>
      <c r="F101" s="23">
        <v>152157586</v>
      </c>
    </row>
    <row r="102" spans="1:6" x14ac:dyDescent="0.25">
      <c r="A102" t="s">
        <v>64</v>
      </c>
      <c r="B102" s="21">
        <v>232</v>
      </c>
      <c r="C102" t="s">
        <v>225</v>
      </c>
      <c r="D102" t="s">
        <v>211</v>
      </c>
      <c r="E102">
        <v>2017</v>
      </c>
      <c r="F102" s="23">
        <v>41088545</v>
      </c>
    </row>
    <row r="103" spans="1:6" x14ac:dyDescent="0.25">
      <c r="A103" t="s">
        <v>64</v>
      </c>
      <c r="B103" s="21">
        <v>232</v>
      </c>
      <c r="C103" t="s">
        <v>166</v>
      </c>
      <c r="D103" t="s">
        <v>211</v>
      </c>
      <c r="E103">
        <v>2017</v>
      </c>
      <c r="F103" s="23">
        <v>632420634</v>
      </c>
    </row>
    <row r="104" spans="1:6" x14ac:dyDescent="0.25">
      <c r="A104" t="s">
        <v>64</v>
      </c>
      <c r="B104" s="21">
        <v>232</v>
      </c>
      <c r="C104" t="s">
        <v>167</v>
      </c>
      <c r="D104" t="s">
        <v>211</v>
      </c>
      <c r="E104">
        <v>2017</v>
      </c>
      <c r="F104" s="23">
        <v>51215934</v>
      </c>
    </row>
    <row r="105" spans="1:6" x14ac:dyDescent="0.25">
      <c r="A105" t="s">
        <v>64</v>
      </c>
      <c r="B105" s="21">
        <v>232</v>
      </c>
      <c r="C105" t="s">
        <v>226</v>
      </c>
      <c r="D105" t="s">
        <v>211</v>
      </c>
      <c r="E105">
        <v>2017</v>
      </c>
      <c r="F105" s="23">
        <v>9401894</v>
      </c>
    </row>
    <row r="106" spans="1:6" x14ac:dyDescent="0.25">
      <c r="A106" t="s">
        <v>64</v>
      </c>
      <c r="B106" s="21">
        <v>232</v>
      </c>
      <c r="C106" t="s">
        <v>168</v>
      </c>
      <c r="D106" t="s">
        <v>211</v>
      </c>
      <c r="E106">
        <v>2017</v>
      </c>
      <c r="F106" s="23">
        <v>3457513</v>
      </c>
    </row>
    <row r="107" spans="1:6" x14ac:dyDescent="0.25">
      <c r="A107" t="s">
        <v>64</v>
      </c>
      <c r="B107" s="21">
        <v>232</v>
      </c>
      <c r="C107" t="s">
        <v>169</v>
      </c>
      <c r="D107" t="s">
        <v>211</v>
      </c>
      <c r="E107">
        <v>2017</v>
      </c>
      <c r="F107" s="23">
        <v>79127525</v>
      </c>
    </row>
    <row r="108" spans="1:6" x14ac:dyDescent="0.25">
      <c r="A108" t="s">
        <v>64</v>
      </c>
      <c r="B108" s="21">
        <v>232</v>
      </c>
      <c r="C108" t="s">
        <v>170</v>
      </c>
      <c r="D108" t="s">
        <v>211</v>
      </c>
      <c r="E108">
        <v>2017</v>
      </c>
      <c r="F108" s="23">
        <v>214170902</v>
      </c>
    </row>
    <row r="109" spans="1:6" x14ac:dyDescent="0.25">
      <c r="A109" t="s">
        <v>64</v>
      </c>
      <c r="B109" s="21">
        <v>232</v>
      </c>
      <c r="C109" t="s">
        <v>171</v>
      </c>
      <c r="D109" t="s">
        <v>211</v>
      </c>
      <c r="E109">
        <v>2017</v>
      </c>
      <c r="F109" s="23">
        <v>13432466</v>
      </c>
    </row>
    <row r="110" spans="1:6" x14ac:dyDescent="0.25">
      <c r="A110" t="s">
        <v>64</v>
      </c>
      <c r="B110" s="21">
        <v>232</v>
      </c>
      <c r="C110" t="s">
        <v>154</v>
      </c>
      <c r="D110" t="s">
        <v>211</v>
      </c>
      <c r="E110">
        <v>2017</v>
      </c>
      <c r="F110" s="23">
        <v>903400941</v>
      </c>
    </row>
    <row r="111" spans="1:6" x14ac:dyDescent="0.25">
      <c r="A111" t="s">
        <v>64</v>
      </c>
      <c r="B111" s="21">
        <v>232</v>
      </c>
      <c r="C111" t="s">
        <v>172</v>
      </c>
      <c r="D111" t="s">
        <v>211</v>
      </c>
      <c r="E111">
        <v>2017</v>
      </c>
      <c r="F111" s="23">
        <v>307817668</v>
      </c>
    </row>
    <row r="112" spans="1:6" x14ac:dyDescent="0.25">
      <c r="A112" t="s">
        <v>64</v>
      </c>
      <c r="B112" s="21">
        <v>232</v>
      </c>
      <c r="C112" t="s">
        <v>227</v>
      </c>
      <c r="D112" t="s">
        <v>211</v>
      </c>
      <c r="E112">
        <v>2017</v>
      </c>
      <c r="F112" s="23">
        <v>121937504</v>
      </c>
    </row>
    <row r="113" spans="1:6" x14ac:dyDescent="0.25">
      <c r="A113" t="s">
        <v>64</v>
      </c>
      <c r="B113" s="21">
        <v>232</v>
      </c>
      <c r="C113" t="s">
        <v>228</v>
      </c>
      <c r="D113" t="s">
        <v>211</v>
      </c>
      <c r="E113">
        <v>2017</v>
      </c>
      <c r="F113" s="23">
        <v>130578248</v>
      </c>
    </row>
    <row r="114" spans="1:6" x14ac:dyDescent="0.25">
      <c r="A114" t="s">
        <v>64</v>
      </c>
      <c r="B114" s="21">
        <v>232</v>
      </c>
      <c r="C114" t="s">
        <v>229</v>
      </c>
      <c r="D114" t="s">
        <v>211</v>
      </c>
      <c r="E114">
        <v>2017</v>
      </c>
      <c r="F114" s="23">
        <v>23367640</v>
      </c>
    </row>
    <row r="115" spans="1:6" x14ac:dyDescent="0.25">
      <c r="A115" t="s">
        <v>64</v>
      </c>
      <c r="B115" s="21">
        <v>232</v>
      </c>
      <c r="C115" t="s">
        <v>173</v>
      </c>
      <c r="D115" t="s">
        <v>211</v>
      </c>
      <c r="E115">
        <v>2017</v>
      </c>
      <c r="F115" s="23">
        <v>975244976</v>
      </c>
    </row>
    <row r="116" spans="1:6" x14ac:dyDescent="0.25">
      <c r="A116" t="s">
        <v>64</v>
      </c>
      <c r="B116" s="21">
        <v>232</v>
      </c>
      <c r="C116" t="s">
        <v>205</v>
      </c>
      <c r="D116" t="s">
        <v>211</v>
      </c>
      <c r="E116">
        <v>2017</v>
      </c>
      <c r="F116" s="23">
        <v>154274050</v>
      </c>
    </row>
    <row r="117" spans="1:6" x14ac:dyDescent="0.25">
      <c r="A117" t="s">
        <v>64</v>
      </c>
      <c r="B117" s="21">
        <v>232</v>
      </c>
      <c r="C117" t="s">
        <v>174</v>
      </c>
      <c r="D117" t="s">
        <v>211</v>
      </c>
      <c r="E117">
        <v>2017</v>
      </c>
      <c r="F117" s="23">
        <v>42367196</v>
      </c>
    </row>
    <row r="118" spans="1:6" x14ac:dyDescent="0.25">
      <c r="A118" t="s">
        <v>64</v>
      </c>
      <c r="B118" s="21">
        <v>232</v>
      </c>
      <c r="C118" t="s">
        <v>175</v>
      </c>
      <c r="D118" t="s">
        <v>211</v>
      </c>
      <c r="E118">
        <v>2017</v>
      </c>
      <c r="F118" s="23">
        <v>618221844</v>
      </c>
    </row>
    <row r="119" spans="1:6" x14ac:dyDescent="0.25">
      <c r="A119" t="s">
        <v>64</v>
      </c>
      <c r="B119" s="21">
        <v>232</v>
      </c>
      <c r="C119" t="s">
        <v>204</v>
      </c>
      <c r="D119" t="s">
        <v>211</v>
      </c>
      <c r="E119">
        <v>2017</v>
      </c>
      <c r="F119" s="23">
        <v>126877060</v>
      </c>
    </row>
    <row r="120" spans="1:6" x14ac:dyDescent="0.25">
      <c r="A120" t="s">
        <v>64</v>
      </c>
      <c r="B120" s="21">
        <v>232</v>
      </c>
      <c r="C120" t="s">
        <v>176</v>
      </c>
      <c r="D120" t="s">
        <v>211</v>
      </c>
      <c r="E120">
        <v>2017</v>
      </c>
      <c r="F120" s="23">
        <v>71602108</v>
      </c>
    </row>
    <row r="121" spans="1:6" x14ac:dyDescent="0.25">
      <c r="A121" t="s">
        <v>64</v>
      </c>
      <c r="B121" s="21">
        <v>232</v>
      </c>
      <c r="C121" t="s">
        <v>230</v>
      </c>
      <c r="D121" t="s">
        <v>211</v>
      </c>
      <c r="E121">
        <v>2017</v>
      </c>
      <c r="F121" s="23">
        <v>473282456</v>
      </c>
    </row>
    <row r="122" spans="1:6" x14ac:dyDescent="0.25">
      <c r="A122" t="s">
        <v>64</v>
      </c>
      <c r="B122" s="21">
        <v>232</v>
      </c>
      <c r="C122" t="s">
        <v>231</v>
      </c>
      <c r="D122" t="s">
        <v>211</v>
      </c>
      <c r="E122">
        <v>2017</v>
      </c>
      <c r="F122" s="23">
        <v>315992557</v>
      </c>
    </row>
    <row r="123" spans="1:6" x14ac:dyDescent="0.25">
      <c r="A123" t="s">
        <v>64</v>
      </c>
      <c r="B123" s="21">
        <v>232</v>
      </c>
      <c r="C123" t="s">
        <v>232</v>
      </c>
      <c r="D123" t="s">
        <v>211</v>
      </c>
      <c r="E123">
        <v>2017</v>
      </c>
      <c r="F123" s="23">
        <v>133087</v>
      </c>
    </row>
    <row r="124" spans="1:6" x14ac:dyDescent="0.25">
      <c r="A124" t="s">
        <v>64</v>
      </c>
      <c r="B124" s="21">
        <v>232</v>
      </c>
      <c r="C124" t="s">
        <v>203</v>
      </c>
      <c r="D124" t="s">
        <v>211</v>
      </c>
      <c r="E124">
        <v>2017</v>
      </c>
      <c r="F124" s="23">
        <v>190546503</v>
      </c>
    </row>
    <row r="125" spans="1:6" x14ac:dyDescent="0.25">
      <c r="A125" t="s">
        <v>64</v>
      </c>
      <c r="B125" s="21">
        <v>232</v>
      </c>
      <c r="C125" t="s">
        <v>233</v>
      </c>
      <c r="D125" t="s">
        <v>211</v>
      </c>
      <c r="E125">
        <v>2017</v>
      </c>
      <c r="F125" s="23">
        <v>31364088</v>
      </c>
    </row>
    <row r="126" spans="1:6" x14ac:dyDescent="0.25">
      <c r="A126" t="s">
        <v>64</v>
      </c>
      <c r="B126" s="21">
        <v>232</v>
      </c>
      <c r="C126" t="s">
        <v>234</v>
      </c>
      <c r="D126" t="s">
        <v>211</v>
      </c>
      <c r="E126">
        <v>2017</v>
      </c>
      <c r="F126" s="23">
        <v>255245</v>
      </c>
    </row>
    <row r="127" spans="1:6" x14ac:dyDescent="0.25">
      <c r="A127" t="s">
        <v>64</v>
      </c>
      <c r="B127" s="21">
        <v>232</v>
      </c>
      <c r="C127" t="s">
        <v>235</v>
      </c>
      <c r="D127" t="s">
        <v>211</v>
      </c>
      <c r="E127">
        <v>2017</v>
      </c>
      <c r="F127" s="23">
        <v>6552549</v>
      </c>
    </row>
    <row r="128" spans="1:6" x14ac:dyDescent="0.25">
      <c r="A128" t="s">
        <v>64</v>
      </c>
      <c r="B128" s="21">
        <v>232</v>
      </c>
      <c r="C128" t="s">
        <v>177</v>
      </c>
      <c r="D128" t="s">
        <v>211</v>
      </c>
      <c r="E128">
        <v>2017</v>
      </c>
      <c r="F128" s="23">
        <v>64032019</v>
      </c>
    </row>
    <row r="129" spans="1:6" x14ac:dyDescent="0.25">
      <c r="A129" t="s">
        <v>64</v>
      </c>
      <c r="B129" s="21">
        <v>232</v>
      </c>
      <c r="C129" t="s">
        <v>178</v>
      </c>
      <c r="D129" t="s">
        <v>211</v>
      </c>
      <c r="E129">
        <v>2017</v>
      </c>
      <c r="F129" s="23">
        <v>52934547</v>
      </c>
    </row>
    <row r="130" spans="1:6" x14ac:dyDescent="0.25">
      <c r="A130" t="s">
        <v>64</v>
      </c>
      <c r="B130" s="21">
        <v>232</v>
      </c>
      <c r="C130" t="s">
        <v>179</v>
      </c>
      <c r="D130" t="s">
        <v>211</v>
      </c>
      <c r="E130">
        <v>2017</v>
      </c>
      <c r="F130" s="23">
        <v>15944855</v>
      </c>
    </row>
    <row r="131" spans="1:6" x14ac:dyDescent="0.25">
      <c r="A131" t="s">
        <v>64</v>
      </c>
      <c r="B131" s="21">
        <v>232</v>
      </c>
      <c r="C131" t="s">
        <v>180</v>
      </c>
      <c r="D131" t="s">
        <v>211</v>
      </c>
      <c r="E131">
        <v>2017</v>
      </c>
      <c r="F131" s="23">
        <v>159252855</v>
      </c>
    </row>
    <row r="132" spans="1:6" x14ac:dyDescent="0.25">
      <c r="A132" t="s">
        <v>64</v>
      </c>
      <c r="B132" s="21">
        <v>232</v>
      </c>
      <c r="C132" t="s">
        <v>236</v>
      </c>
      <c r="D132" t="s">
        <v>211</v>
      </c>
      <c r="E132">
        <v>2017</v>
      </c>
      <c r="F132" s="23">
        <v>4636035</v>
      </c>
    </row>
    <row r="133" spans="1:6" x14ac:dyDescent="0.25">
      <c r="A133" t="s">
        <v>64</v>
      </c>
      <c r="B133" s="21">
        <v>232</v>
      </c>
      <c r="C133" t="s">
        <v>237</v>
      </c>
      <c r="D133" t="s">
        <v>211</v>
      </c>
      <c r="E133">
        <v>2017</v>
      </c>
      <c r="F133" s="23">
        <v>926849</v>
      </c>
    </row>
    <row r="134" spans="1:6" x14ac:dyDescent="0.25">
      <c r="A134" t="s">
        <v>64</v>
      </c>
      <c r="B134" s="21">
        <v>232</v>
      </c>
      <c r="C134" t="s">
        <v>181</v>
      </c>
      <c r="D134" t="s">
        <v>211</v>
      </c>
      <c r="E134">
        <v>2017</v>
      </c>
      <c r="F134" s="23">
        <v>8701781</v>
      </c>
    </row>
    <row r="135" spans="1:6" x14ac:dyDescent="0.25">
      <c r="A135" t="s">
        <v>64</v>
      </c>
      <c r="B135" s="21">
        <v>232</v>
      </c>
      <c r="C135" t="s">
        <v>182</v>
      </c>
      <c r="D135" t="s">
        <v>211</v>
      </c>
      <c r="E135">
        <v>2017</v>
      </c>
      <c r="F135" s="23">
        <v>140046949</v>
      </c>
    </row>
    <row r="136" spans="1:6" x14ac:dyDescent="0.25">
      <c r="A136" t="s">
        <v>64</v>
      </c>
      <c r="B136" s="21">
        <v>232</v>
      </c>
      <c r="C136" t="s">
        <v>209</v>
      </c>
      <c r="D136" t="s">
        <v>211</v>
      </c>
      <c r="E136">
        <v>2017</v>
      </c>
      <c r="F136" s="23">
        <v>14443562</v>
      </c>
    </row>
    <row r="137" spans="1:6" x14ac:dyDescent="0.25">
      <c r="A137" t="s">
        <v>64</v>
      </c>
      <c r="B137" s="21">
        <v>232</v>
      </c>
      <c r="C137" t="s">
        <v>183</v>
      </c>
      <c r="D137" t="s">
        <v>211</v>
      </c>
      <c r="E137">
        <v>2017</v>
      </c>
      <c r="F137" s="23">
        <v>60878578</v>
      </c>
    </row>
    <row r="138" spans="1:6" x14ac:dyDescent="0.25">
      <c r="A138" t="s">
        <v>64</v>
      </c>
      <c r="B138" s="21">
        <v>232</v>
      </c>
      <c r="C138" t="s">
        <v>152</v>
      </c>
      <c r="D138" t="s">
        <v>211</v>
      </c>
      <c r="E138">
        <v>2017</v>
      </c>
      <c r="F138" s="23">
        <v>33433876</v>
      </c>
    </row>
    <row r="139" spans="1:6" x14ac:dyDescent="0.25">
      <c r="A139" t="s">
        <v>64</v>
      </c>
      <c r="B139" s="21">
        <v>232</v>
      </c>
      <c r="C139" t="s">
        <v>184</v>
      </c>
      <c r="D139" t="s">
        <v>211</v>
      </c>
      <c r="E139">
        <v>2017</v>
      </c>
      <c r="F139" s="23">
        <v>57553728</v>
      </c>
    </row>
    <row r="140" spans="1:6" x14ac:dyDescent="0.25">
      <c r="A140" t="s">
        <v>64</v>
      </c>
      <c r="B140" s="21">
        <v>232</v>
      </c>
      <c r="C140" t="s">
        <v>185</v>
      </c>
      <c r="D140" t="s">
        <v>211</v>
      </c>
      <c r="E140">
        <v>2017</v>
      </c>
      <c r="F140" s="23">
        <v>39769968</v>
      </c>
    </row>
    <row r="141" spans="1:6" x14ac:dyDescent="0.25">
      <c r="A141" t="s">
        <v>64</v>
      </c>
      <c r="B141" s="21">
        <v>232</v>
      </c>
      <c r="C141" t="s">
        <v>186</v>
      </c>
      <c r="D141" t="s">
        <v>211</v>
      </c>
      <c r="E141">
        <v>2017</v>
      </c>
      <c r="F141" s="23">
        <v>1206847666</v>
      </c>
    </row>
    <row r="142" spans="1:6" x14ac:dyDescent="0.25">
      <c r="A142" t="s">
        <v>64</v>
      </c>
      <c r="B142" s="21">
        <v>232</v>
      </c>
      <c r="C142" t="s">
        <v>187</v>
      </c>
      <c r="D142" t="s">
        <v>211</v>
      </c>
      <c r="E142">
        <v>2017</v>
      </c>
      <c r="F142" s="23">
        <v>30601060</v>
      </c>
    </row>
    <row r="143" spans="1:6" x14ac:dyDescent="0.25">
      <c r="A143" t="s">
        <v>64</v>
      </c>
      <c r="B143" s="21">
        <v>232</v>
      </c>
      <c r="C143" t="s">
        <v>188</v>
      </c>
      <c r="D143" t="s">
        <v>211</v>
      </c>
      <c r="E143">
        <v>2017</v>
      </c>
      <c r="F143" s="23">
        <v>203918871</v>
      </c>
    </row>
    <row r="144" spans="1:6" x14ac:dyDescent="0.25">
      <c r="A144" t="s">
        <v>64</v>
      </c>
      <c r="B144" s="21">
        <v>232</v>
      </c>
      <c r="C144" t="s">
        <v>189</v>
      </c>
      <c r="D144" t="s">
        <v>211</v>
      </c>
      <c r="E144">
        <v>2017</v>
      </c>
      <c r="F144" s="23">
        <v>1524100</v>
      </c>
    </row>
    <row r="145" spans="1:6" x14ac:dyDescent="0.25">
      <c r="A145" t="s">
        <v>64</v>
      </c>
      <c r="B145" s="21">
        <v>232</v>
      </c>
      <c r="C145" t="s">
        <v>190</v>
      </c>
      <c r="D145" t="s">
        <v>211</v>
      </c>
      <c r="E145">
        <v>2017</v>
      </c>
      <c r="F145" s="23">
        <v>969041745</v>
      </c>
    </row>
    <row r="146" spans="1:6" x14ac:dyDescent="0.25">
      <c r="A146" t="s">
        <v>64</v>
      </c>
      <c r="B146" s="21">
        <v>232</v>
      </c>
      <c r="C146" t="s">
        <v>191</v>
      </c>
      <c r="D146" t="s">
        <v>211</v>
      </c>
      <c r="E146">
        <v>2017</v>
      </c>
      <c r="F146" s="23">
        <v>20743299</v>
      </c>
    </row>
    <row r="147" spans="1:6" x14ac:dyDescent="0.25">
      <c r="A147" t="s">
        <v>64</v>
      </c>
      <c r="B147" s="21">
        <v>232</v>
      </c>
      <c r="C147" t="s">
        <v>192</v>
      </c>
      <c r="D147" t="s">
        <v>211</v>
      </c>
      <c r="E147">
        <v>2017</v>
      </c>
      <c r="F147" s="23">
        <v>78563007</v>
      </c>
    </row>
    <row r="148" spans="1:6" x14ac:dyDescent="0.25">
      <c r="A148" t="s">
        <v>64</v>
      </c>
      <c r="B148" s="21">
        <v>232</v>
      </c>
      <c r="C148" t="s">
        <v>208</v>
      </c>
      <c r="D148" t="s">
        <v>211</v>
      </c>
      <c r="E148">
        <v>2017</v>
      </c>
      <c r="F148" s="23">
        <v>14241203</v>
      </c>
    </row>
    <row r="149" spans="1:6" x14ac:dyDescent="0.25">
      <c r="A149" t="s">
        <v>64</v>
      </c>
      <c r="B149" s="21">
        <v>232</v>
      </c>
      <c r="C149" t="s">
        <v>206</v>
      </c>
      <c r="D149" t="s">
        <v>211</v>
      </c>
      <c r="E149">
        <v>2017</v>
      </c>
      <c r="F149" s="23">
        <v>98216350</v>
      </c>
    </row>
    <row r="150" spans="1:6" x14ac:dyDescent="0.25">
      <c r="A150" t="s">
        <v>64</v>
      </c>
      <c r="B150" s="21">
        <v>232</v>
      </c>
      <c r="C150" t="s">
        <v>193</v>
      </c>
      <c r="D150" t="s">
        <v>211</v>
      </c>
      <c r="E150">
        <v>2017</v>
      </c>
      <c r="F150" s="23">
        <v>58521544</v>
      </c>
    </row>
    <row r="151" spans="1:6" x14ac:dyDescent="0.25">
      <c r="A151" t="s">
        <v>64</v>
      </c>
      <c r="B151" s="21">
        <v>232</v>
      </c>
      <c r="C151" t="s">
        <v>194</v>
      </c>
      <c r="D151" t="s">
        <v>211</v>
      </c>
      <c r="E151">
        <v>2017</v>
      </c>
      <c r="F151" s="23">
        <v>285033011</v>
      </c>
    </row>
    <row r="152" spans="1:6" x14ac:dyDescent="0.25">
      <c r="A152" t="s">
        <v>64</v>
      </c>
      <c r="B152" s="21">
        <v>232</v>
      </c>
      <c r="C152" t="s">
        <v>147</v>
      </c>
      <c r="D152" t="s">
        <v>211</v>
      </c>
      <c r="E152">
        <v>2017</v>
      </c>
      <c r="F152" s="23">
        <v>67967712</v>
      </c>
    </row>
    <row r="153" spans="1:6" x14ac:dyDescent="0.25">
      <c r="A153" t="s">
        <v>64</v>
      </c>
      <c r="B153" s="21">
        <v>232</v>
      </c>
      <c r="C153" t="s">
        <v>153</v>
      </c>
      <c r="D153" t="s">
        <v>211</v>
      </c>
      <c r="E153">
        <v>2017</v>
      </c>
      <c r="F153" s="23">
        <v>42839583</v>
      </c>
    </row>
    <row r="154" spans="1:6" x14ac:dyDescent="0.25">
      <c r="A154" t="s">
        <v>64</v>
      </c>
      <c r="B154" s="21">
        <v>232</v>
      </c>
      <c r="C154" t="s">
        <v>148</v>
      </c>
      <c r="D154" t="s">
        <v>211</v>
      </c>
      <c r="E154">
        <v>2017</v>
      </c>
      <c r="F154" s="23">
        <v>129548022</v>
      </c>
    </row>
    <row r="155" spans="1:6" x14ac:dyDescent="0.25">
      <c r="A155" t="s">
        <v>64</v>
      </c>
      <c r="B155" s="21">
        <v>232</v>
      </c>
      <c r="C155" t="s">
        <v>195</v>
      </c>
      <c r="D155" t="s">
        <v>211</v>
      </c>
      <c r="E155">
        <v>2017</v>
      </c>
      <c r="F155" s="23">
        <v>67862086</v>
      </c>
    </row>
    <row r="156" spans="1:6" x14ac:dyDescent="0.25">
      <c r="A156" t="s">
        <v>64</v>
      </c>
      <c r="B156" s="21">
        <v>232</v>
      </c>
      <c r="C156" t="s">
        <v>201</v>
      </c>
      <c r="D156" t="s">
        <v>211</v>
      </c>
      <c r="E156">
        <v>2017</v>
      </c>
      <c r="F156" s="23">
        <v>46691361</v>
      </c>
    </row>
    <row r="157" spans="1:6" x14ac:dyDescent="0.25">
      <c r="A157" t="s">
        <v>64</v>
      </c>
      <c r="B157" s="21">
        <v>232</v>
      </c>
      <c r="C157" t="s">
        <v>196</v>
      </c>
      <c r="D157" t="s">
        <v>211</v>
      </c>
      <c r="E157">
        <v>2017</v>
      </c>
      <c r="F157" s="23">
        <v>179196886</v>
      </c>
    </row>
    <row r="158" spans="1:6" x14ac:dyDescent="0.25">
      <c r="A158" t="s">
        <v>64</v>
      </c>
      <c r="B158" s="21">
        <v>232</v>
      </c>
      <c r="C158" t="s">
        <v>197</v>
      </c>
      <c r="D158" t="s">
        <v>211</v>
      </c>
      <c r="E158">
        <v>2017</v>
      </c>
      <c r="F158" s="23">
        <v>49281274</v>
      </c>
    </row>
    <row r="159" spans="1:6" x14ac:dyDescent="0.25">
      <c r="A159" t="s">
        <v>64</v>
      </c>
      <c r="B159" s="21">
        <v>232</v>
      </c>
      <c r="C159" t="s">
        <v>149</v>
      </c>
      <c r="D159" t="s">
        <v>211</v>
      </c>
      <c r="E159">
        <v>2017</v>
      </c>
    </row>
    <row r="160" spans="1:6" x14ac:dyDescent="0.25">
      <c r="A160" t="s">
        <v>64</v>
      </c>
      <c r="B160" s="21">
        <v>301</v>
      </c>
      <c r="C160" t="s">
        <v>103</v>
      </c>
      <c r="D160" t="s">
        <v>210</v>
      </c>
      <c r="E160">
        <v>2017</v>
      </c>
      <c r="F160" s="23">
        <v>743687</v>
      </c>
    </row>
    <row r="161" spans="1:6" x14ac:dyDescent="0.25">
      <c r="A161" t="s">
        <v>64</v>
      </c>
      <c r="B161" s="21">
        <v>301</v>
      </c>
      <c r="C161" t="s">
        <v>107</v>
      </c>
      <c r="D161" t="s">
        <v>210</v>
      </c>
      <c r="E161">
        <v>2017</v>
      </c>
      <c r="F161" s="23">
        <v>5383092</v>
      </c>
    </row>
    <row r="162" spans="1:6" x14ac:dyDescent="0.25">
      <c r="A162" t="s">
        <v>64</v>
      </c>
      <c r="B162" s="21">
        <v>301</v>
      </c>
      <c r="C162" t="s">
        <v>108</v>
      </c>
      <c r="D162" t="s">
        <v>210</v>
      </c>
      <c r="E162">
        <v>2017</v>
      </c>
      <c r="F162" s="23">
        <v>1690308</v>
      </c>
    </row>
    <row r="163" spans="1:6" x14ac:dyDescent="0.25">
      <c r="A163" t="s">
        <v>64</v>
      </c>
      <c r="B163" s="21">
        <v>301</v>
      </c>
      <c r="C163" t="s">
        <v>109</v>
      </c>
      <c r="D163" t="s">
        <v>210</v>
      </c>
      <c r="E163">
        <v>2017</v>
      </c>
      <c r="F163" s="23">
        <v>22990368</v>
      </c>
    </row>
    <row r="164" spans="1:6" x14ac:dyDescent="0.25">
      <c r="A164" t="s">
        <v>64</v>
      </c>
      <c r="B164" s="21">
        <v>301</v>
      </c>
      <c r="C164" t="s">
        <v>110</v>
      </c>
      <c r="D164" t="s">
        <v>210</v>
      </c>
      <c r="E164">
        <v>2017</v>
      </c>
      <c r="F164" s="23">
        <v>107465</v>
      </c>
    </row>
    <row r="165" spans="1:6" x14ac:dyDescent="0.25">
      <c r="A165" t="s">
        <v>64</v>
      </c>
      <c r="B165" s="21">
        <v>301</v>
      </c>
      <c r="C165" t="s">
        <v>138</v>
      </c>
      <c r="D165" t="s">
        <v>210</v>
      </c>
      <c r="E165">
        <v>2017</v>
      </c>
      <c r="F165" s="23">
        <v>348726691</v>
      </c>
    </row>
    <row r="166" spans="1:6" x14ac:dyDescent="0.25">
      <c r="A166" t="s">
        <v>64</v>
      </c>
      <c r="B166" s="21">
        <v>301</v>
      </c>
      <c r="C166" t="s">
        <v>111</v>
      </c>
      <c r="D166" t="s">
        <v>210</v>
      </c>
      <c r="E166">
        <v>2017</v>
      </c>
      <c r="F166" s="23">
        <v>151883243</v>
      </c>
    </row>
    <row r="167" spans="1:6" x14ac:dyDescent="0.25">
      <c r="A167" t="s">
        <v>64</v>
      </c>
      <c r="B167" s="21">
        <v>301</v>
      </c>
      <c r="C167" t="s">
        <v>131</v>
      </c>
      <c r="D167" t="s">
        <v>210</v>
      </c>
      <c r="E167">
        <v>2017</v>
      </c>
      <c r="F167" s="23">
        <v>835656129</v>
      </c>
    </row>
    <row r="168" spans="1:6" x14ac:dyDescent="0.25">
      <c r="A168" t="s">
        <v>64</v>
      </c>
      <c r="B168" s="21">
        <v>301</v>
      </c>
      <c r="C168" t="s">
        <v>112</v>
      </c>
      <c r="D168" t="s">
        <v>210</v>
      </c>
      <c r="E168">
        <v>2017</v>
      </c>
      <c r="F168" s="23">
        <v>40653</v>
      </c>
    </row>
    <row r="169" spans="1:6" x14ac:dyDescent="0.25">
      <c r="A169" t="s">
        <v>64</v>
      </c>
      <c r="B169" s="21">
        <v>301</v>
      </c>
      <c r="C169" t="s">
        <v>135</v>
      </c>
      <c r="D169" t="s">
        <v>210</v>
      </c>
      <c r="E169">
        <v>2017</v>
      </c>
      <c r="F169" s="23">
        <v>3993</v>
      </c>
    </row>
    <row r="170" spans="1:6" x14ac:dyDescent="0.25">
      <c r="A170" t="s">
        <v>64</v>
      </c>
      <c r="B170" s="21">
        <v>301</v>
      </c>
      <c r="C170" t="s">
        <v>69</v>
      </c>
      <c r="D170" t="s">
        <v>210</v>
      </c>
      <c r="E170">
        <v>2017</v>
      </c>
      <c r="F170" s="23">
        <v>12355951959</v>
      </c>
    </row>
    <row r="171" spans="1:6" x14ac:dyDescent="0.25">
      <c r="A171" t="s">
        <v>64</v>
      </c>
      <c r="B171" s="21">
        <v>301</v>
      </c>
      <c r="C171" t="s">
        <v>104</v>
      </c>
      <c r="D171" t="s">
        <v>210</v>
      </c>
      <c r="E171">
        <v>2017</v>
      </c>
      <c r="F171" s="23">
        <v>5120799</v>
      </c>
    </row>
    <row r="172" spans="1:6" x14ac:dyDescent="0.25">
      <c r="A172" t="s">
        <v>64</v>
      </c>
      <c r="B172" s="21">
        <v>301</v>
      </c>
      <c r="C172" t="s">
        <v>113</v>
      </c>
      <c r="D172" t="s">
        <v>210</v>
      </c>
      <c r="E172">
        <v>2017</v>
      </c>
      <c r="F172" s="23">
        <v>45423993</v>
      </c>
    </row>
    <row r="173" spans="1:6" x14ac:dyDescent="0.25">
      <c r="A173" t="s">
        <v>64</v>
      </c>
      <c r="B173" s="21">
        <v>301</v>
      </c>
      <c r="C173" t="s">
        <v>114</v>
      </c>
      <c r="D173" t="s">
        <v>210</v>
      </c>
      <c r="E173">
        <v>2017</v>
      </c>
      <c r="F173" s="23">
        <v>269829</v>
      </c>
    </row>
    <row r="174" spans="1:6" x14ac:dyDescent="0.25">
      <c r="A174" t="s">
        <v>64</v>
      </c>
      <c r="B174" s="21">
        <v>301</v>
      </c>
      <c r="C174" t="s">
        <v>129</v>
      </c>
      <c r="D174" t="s">
        <v>210</v>
      </c>
      <c r="E174">
        <v>2017</v>
      </c>
      <c r="F174" s="23">
        <v>648462</v>
      </c>
    </row>
    <row r="175" spans="1:6" x14ac:dyDescent="0.25">
      <c r="A175" t="s">
        <v>64</v>
      </c>
      <c r="B175" s="21">
        <v>301</v>
      </c>
      <c r="C175" t="s">
        <v>115</v>
      </c>
      <c r="D175" t="s">
        <v>210</v>
      </c>
      <c r="E175">
        <v>2017</v>
      </c>
      <c r="F175" s="23">
        <v>5888893</v>
      </c>
    </row>
    <row r="176" spans="1:6" x14ac:dyDescent="0.25">
      <c r="A176" t="s">
        <v>64</v>
      </c>
      <c r="B176" s="21">
        <v>301</v>
      </c>
      <c r="C176" t="s">
        <v>99</v>
      </c>
      <c r="D176" t="s">
        <v>210</v>
      </c>
      <c r="E176">
        <v>2017</v>
      </c>
      <c r="F176" s="23">
        <v>63466887</v>
      </c>
    </row>
    <row r="177" spans="1:6" x14ac:dyDescent="0.25">
      <c r="A177" t="s">
        <v>64</v>
      </c>
      <c r="B177" s="21">
        <v>301</v>
      </c>
      <c r="C177" t="s">
        <v>140</v>
      </c>
      <c r="D177" t="s">
        <v>210</v>
      </c>
      <c r="E177">
        <v>2017</v>
      </c>
      <c r="F177" s="23">
        <v>4798253</v>
      </c>
    </row>
    <row r="178" spans="1:6" x14ac:dyDescent="0.25">
      <c r="A178" t="s">
        <v>64</v>
      </c>
      <c r="B178" s="21">
        <v>301</v>
      </c>
      <c r="C178" t="s">
        <v>137</v>
      </c>
      <c r="D178" t="s">
        <v>210</v>
      </c>
      <c r="E178">
        <v>2017</v>
      </c>
      <c r="F178" s="23">
        <v>157498768</v>
      </c>
    </row>
    <row r="179" spans="1:6" x14ac:dyDescent="0.25">
      <c r="A179" t="s">
        <v>64</v>
      </c>
      <c r="B179" s="21">
        <v>301</v>
      </c>
      <c r="C179" t="s">
        <v>130</v>
      </c>
      <c r="D179" t="s">
        <v>210</v>
      </c>
      <c r="E179">
        <v>2017</v>
      </c>
      <c r="F179" s="23">
        <v>34865</v>
      </c>
    </row>
    <row r="180" spans="1:6" x14ac:dyDescent="0.25">
      <c r="A180" t="s">
        <v>64</v>
      </c>
      <c r="B180" s="21">
        <v>301</v>
      </c>
      <c r="C180" t="s">
        <v>143</v>
      </c>
      <c r="D180" t="s">
        <v>210</v>
      </c>
      <c r="E180">
        <v>2017</v>
      </c>
      <c r="F180" s="23">
        <v>7033</v>
      </c>
    </row>
    <row r="181" spans="1:6" x14ac:dyDescent="0.25">
      <c r="A181" t="s">
        <v>64</v>
      </c>
      <c r="B181" s="21">
        <v>301</v>
      </c>
      <c r="C181" t="s">
        <v>116</v>
      </c>
      <c r="D181" t="s">
        <v>210</v>
      </c>
      <c r="E181">
        <v>2017</v>
      </c>
      <c r="F181" s="23">
        <v>3115</v>
      </c>
    </row>
    <row r="182" spans="1:6" x14ac:dyDescent="0.25">
      <c r="A182" t="s">
        <v>64</v>
      </c>
      <c r="B182" s="21">
        <v>301</v>
      </c>
      <c r="C182" t="s">
        <v>117</v>
      </c>
      <c r="D182" t="s">
        <v>210</v>
      </c>
      <c r="E182">
        <v>2017</v>
      </c>
      <c r="F182" s="23">
        <v>150000</v>
      </c>
    </row>
    <row r="183" spans="1:6" x14ac:dyDescent="0.25">
      <c r="A183" t="s">
        <v>64</v>
      </c>
      <c r="B183" s="21">
        <v>301</v>
      </c>
      <c r="C183" t="s">
        <v>139</v>
      </c>
      <c r="D183" t="s">
        <v>210</v>
      </c>
      <c r="E183">
        <v>2017</v>
      </c>
      <c r="F183" s="23">
        <v>24414</v>
      </c>
    </row>
    <row r="184" spans="1:6" x14ac:dyDescent="0.25">
      <c r="A184" t="s">
        <v>64</v>
      </c>
      <c r="B184" s="21">
        <v>301</v>
      </c>
      <c r="C184" t="s">
        <v>136</v>
      </c>
      <c r="D184" t="s">
        <v>210</v>
      </c>
      <c r="E184">
        <v>2017</v>
      </c>
      <c r="F184" s="23">
        <v>166904</v>
      </c>
    </row>
    <row r="185" spans="1:6" x14ac:dyDescent="0.25">
      <c r="A185" t="s">
        <v>64</v>
      </c>
      <c r="B185" s="21">
        <v>301</v>
      </c>
      <c r="C185" t="s">
        <v>141</v>
      </c>
      <c r="D185" t="s">
        <v>210</v>
      </c>
      <c r="E185">
        <v>2017</v>
      </c>
      <c r="F185" s="23">
        <v>1650094909</v>
      </c>
    </row>
    <row r="186" spans="1:6" x14ac:dyDescent="0.25">
      <c r="A186" t="s">
        <v>64</v>
      </c>
      <c r="B186" s="21">
        <v>301</v>
      </c>
      <c r="C186" t="s">
        <v>132</v>
      </c>
      <c r="D186" t="s">
        <v>210</v>
      </c>
      <c r="E186">
        <v>2017</v>
      </c>
      <c r="F186" s="23">
        <v>84730004</v>
      </c>
    </row>
    <row r="187" spans="1:6" x14ac:dyDescent="0.25">
      <c r="A187" t="s">
        <v>64</v>
      </c>
      <c r="B187" s="21">
        <v>301</v>
      </c>
      <c r="C187" t="s">
        <v>142</v>
      </c>
      <c r="D187" t="s">
        <v>210</v>
      </c>
      <c r="E187">
        <v>2017</v>
      </c>
      <c r="F187" s="23">
        <v>7157071</v>
      </c>
    </row>
    <row r="188" spans="1:6" x14ac:dyDescent="0.25">
      <c r="A188" t="s">
        <v>64</v>
      </c>
      <c r="B188" s="21">
        <v>301</v>
      </c>
      <c r="C188" t="s">
        <v>118</v>
      </c>
      <c r="D188" t="s">
        <v>210</v>
      </c>
      <c r="E188">
        <v>2017</v>
      </c>
      <c r="F188" s="23">
        <v>15550540</v>
      </c>
    </row>
    <row r="189" spans="1:6" x14ac:dyDescent="0.25">
      <c r="A189" t="s">
        <v>64</v>
      </c>
      <c r="B189" s="21">
        <v>301</v>
      </c>
      <c r="C189" t="s">
        <v>70</v>
      </c>
      <c r="D189" t="s">
        <v>210</v>
      </c>
      <c r="E189">
        <v>2017</v>
      </c>
      <c r="F189" s="23">
        <v>81489358</v>
      </c>
    </row>
    <row r="190" spans="1:6" x14ac:dyDescent="0.25">
      <c r="A190" t="s">
        <v>64</v>
      </c>
      <c r="B190" s="21">
        <v>301</v>
      </c>
      <c r="C190" t="s">
        <v>119</v>
      </c>
      <c r="D190" t="s">
        <v>210</v>
      </c>
      <c r="E190">
        <v>2017</v>
      </c>
      <c r="F190" s="23">
        <v>15813062</v>
      </c>
    </row>
    <row r="191" spans="1:6" x14ac:dyDescent="0.25">
      <c r="A191" t="s">
        <v>64</v>
      </c>
      <c r="B191" s="21">
        <v>301</v>
      </c>
      <c r="C191" t="s">
        <v>71</v>
      </c>
      <c r="D191" t="s">
        <v>210</v>
      </c>
      <c r="E191">
        <v>2017</v>
      </c>
      <c r="F191" s="23">
        <v>130325189</v>
      </c>
    </row>
    <row r="192" spans="1:6" x14ac:dyDescent="0.25">
      <c r="A192" t="s">
        <v>64</v>
      </c>
      <c r="B192" s="21">
        <v>301</v>
      </c>
      <c r="C192" t="s">
        <v>72</v>
      </c>
      <c r="D192" t="s">
        <v>210</v>
      </c>
      <c r="E192">
        <v>2017</v>
      </c>
      <c r="F192" s="23">
        <v>110143559</v>
      </c>
    </row>
    <row r="193" spans="1:6" x14ac:dyDescent="0.25">
      <c r="A193" t="s">
        <v>64</v>
      </c>
      <c r="B193" s="21">
        <v>301</v>
      </c>
      <c r="C193" t="s">
        <v>120</v>
      </c>
      <c r="D193" t="s">
        <v>210</v>
      </c>
      <c r="E193">
        <v>2017</v>
      </c>
      <c r="F193" s="23">
        <v>23747257</v>
      </c>
    </row>
    <row r="194" spans="1:6" x14ac:dyDescent="0.25">
      <c r="A194" t="s">
        <v>64</v>
      </c>
      <c r="B194" s="21">
        <v>301</v>
      </c>
      <c r="C194" t="s">
        <v>73</v>
      </c>
      <c r="D194" t="s">
        <v>210</v>
      </c>
      <c r="E194">
        <v>2017</v>
      </c>
      <c r="F194" s="23">
        <v>229525025</v>
      </c>
    </row>
    <row r="195" spans="1:6" x14ac:dyDescent="0.25">
      <c r="A195" t="s">
        <v>64</v>
      </c>
      <c r="B195" s="21">
        <v>301</v>
      </c>
      <c r="C195" t="s">
        <v>74</v>
      </c>
      <c r="D195" t="s">
        <v>210</v>
      </c>
      <c r="E195">
        <v>2017</v>
      </c>
      <c r="F195" s="23">
        <v>191377504</v>
      </c>
    </row>
    <row r="196" spans="1:6" x14ac:dyDescent="0.25">
      <c r="A196" t="s">
        <v>64</v>
      </c>
      <c r="B196" s="21">
        <v>301</v>
      </c>
      <c r="C196" t="s">
        <v>75</v>
      </c>
      <c r="D196" t="s">
        <v>210</v>
      </c>
      <c r="E196">
        <v>2017</v>
      </c>
      <c r="F196" s="23">
        <v>123492566</v>
      </c>
    </row>
    <row r="197" spans="1:6" x14ac:dyDescent="0.25">
      <c r="A197" t="s">
        <v>64</v>
      </c>
      <c r="B197" s="21">
        <v>301</v>
      </c>
      <c r="C197" t="s">
        <v>76</v>
      </c>
      <c r="D197" t="s">
        <v>210</v>
      </c>
      <c r="E197">
        <v>2017</v>
      </c>
      <c r="F197" s="23">
        <v>626859330</v>
      </c>
    </row>
    <row r="198" spans="1:6" x14ac:dyDescent="0.25">
      <c r="A198" t="s">
        <v>64</v>
      </c>
      <c r="B198" s="21">
        <v>301</v>
      </c>
      <c r="C198" t="s">
        <v>77</v>
      </c>
      <c r="D198" t="s">
        <v>210</v>
      </c>
      <c r="E198">
        <v>2017</v>
      </c>
      <c r="F198" s="23">
        <v>11153588</v>
      </c>
    </row>
    <row r="199" spans="1:6" x14ac:dyDescent="0.25">
      <c r="A199" t="s">
        <v>64</v>
      </c>
      <c r="B199" s="21">
        <v>301</v>
      </c>
      <c r="C199" t="s">
        <v>105</v>
      </c>
      <c r="D199" t="s">
        <v>210</v>
      </c>
      <c r="E199">
        <v>2017</v>
      </c>
      <c r="F199" s="23">
        <v>653670</v>
      </c>
    </row>
    <row r="200" spans="1:6" x14ac:dyDescent="0.25">
      <c r="A200" t="s">
        <v>64</v>
      </c>
      <c r="B200" s="21">
        <v>301</v>
      </c>
      <c r="C200" t="s">
        <v>134</v>
      </c>
      <c r="D200" t="s">
        <v>210</v>
      </c>
      <c r="E200">
        <v>2017</v>
      </c>
      <c r="F200" s="23">
        <v>194579</v>
      </c>
    </row>
    <row r="201" spans="1:6" x14ac:dyDescent="0.25">
      <c r="A201" t="s">
        <v>64</v>
      </c>
      <c r="B201" s="21">
        <v>301</v>
      </c>
      <c r="C201" t="s">
        <v>78</v>
      </c>
      <c r="D201" t="s">
        <v>210</v>
      </c>
      <c r="E201">
        <v>2017</v>
      </c>
      <c r="F201" s="23">
        <v>10830708</v>
      </c>
    </row>
    <row r="202" spans="1:6" x14ac:dyDescent="0.25">
      <c r="A202" t="s">
        <v>64</v>
      </c>
      <c r="B202" s="21">
        <v>301</v>
      </c>
      <c r="C202" t="s">
        <v>79</v>
      </c>
      <c r="D202" t="s">
        <v>210</v>
      </c>
      <c r="E202">
        <v>2017</v>
      </c>
      <c r="F202" s="23">
        <v>365418069</v>
      </c>
    </row>
    <row r="203" spans="1:6" x14ac:dyDescent="0.25">
      <c r="A203" t="s">
        <v>64</v>
      </c>
      <c r="B203" s="21">
        <v>301</v>
      </c>
      <c r="C203" t="s">
        <v>100</v>
      </c>
      <c r="D203" t="s">
        <v>210</v>
      </c>
      <c r="E203">
        <v>2017</v>
      </c>
      <c r="F203" s="23">
        <v>287072224</v>
      </c>
    </row>
    <row r="204" spans="1:6" x14ac:dyDescent="0.25">
      <c r="A204" t="s">
        <v>64</v>
      </c>
      <c r="B204" s="21">
        <v>301</v>
      </c>
      <c r="C204" t="s">
        <v>121</v>
      </c>
      <c r="D204" t="s">
        <v>210</v>
      </c>
      <c r="E204">
        <v>2017</v>
      </c>
      <c r="F204" s="23">
        <v>114187402</v>
      </c>
    </row>
    <row r="205" spans="1:6" x14ac:dyDescent="0.25">
      <c r="A205" t="s">
        <v>64</v>
      </c>
      <c r="B205" s="21">
        <v>301</v>
      </c>
      <c r="C205" t="s">
        <v>101</v>
      </c>
      <c r="D205" t="s">
        <v>210</v>
      </c>
      <c r="E205">
        <v>2017</v>
      </c>
      <c r="F205" s="23">
        <v>110876863</v>
      </c>
    </row>
    <row r="206" spans="1:6" x14ac:dyDescent="0.25">
      <c r="A206" t="s">
        <v>64</v>
      </c>
      <c r="B206" s="21">
        <v>301</v>
      </c>
      <c r="C206" t="s">
        <v>106</v>
      </c>
      <c r="D206" t="s">
        <v>210</v>
      </c>
      <c r="E206">
        <v>2017</v>
      </c>
      <c r="F206" s="23">
        <v>252786569</v>
      </c>
    </row>
    <row r="207" spans="1:6" x14ac:dyDescent="0.25">
      <c r="A207" t="s">
        <v>64</v>
      </c>
      <c r="B207" s="21">
        <v>301</v>
      </c>
      <c r="C207" t="s">
        <v>80</v>
      </c>
      <c r="D207" t="s">
        <v>210</v>
      </c>
      <c r="E207">
        <v>2017</v>
      </c>
      <c r="F207" s="23">
        <v>149242211</v>
      </c>
    </row>
    <row r="208" spans="1:6" x14ac:dyDescent="0.25">
      <c r="A208" t="s">
        <v>64</v>
      </c>
      <c r="B208" s="21">
        <v>301</v>
      </c>
      <c r="C208" t="s">
        <v>81</v>
      </c>
      <c r="D208" t="s">
        <v>210</v>
      </c>
      <c r="E208">
        <v>2017</v>
      </c>
      <c r="F208" s="23">
        <v>170607597</v>
      </c>
    </row>
    <row r="209" spans="1:6" x14ac:dyDescent="0.25">
      <c r="A209" t="s">
        <v>64</v>
      </c>
      <c r="B209" s="21">
        <v>301</v>
      </c>
      <c r="C209" t="s">
        <v>82</v>
      </c>
      <c r="D209" t="s">
        <v>210</v>
      </c>
      <c r="E209">
        <v>2017</v>
      </c>
      <c r="F209" s="23">
        <v>95635445</v>
      </c>
    </row>
    <row r="210" spans="1:6" x14ac:dyDescent="0.25">
      <c r="A210" t="s">
        <v>64</v>
      </c>
      <c r="B210" s="21">
        <v>301</v>
      </c>
      <c r="C210" t="s">
        <v>83</v>
      </c>
      <c r="D210" t="s">
        <v>210</v>
      </c>
      <c r="E210">
        <v>2017</v>
      </c>
      <c r="F210" s="23">
        <v>306176182</v>
      </c>
    </row>
    <row r="211" spans="1:6" x14ac:dyDescent="0.25">
      <c r="A211" t="s">
        <v>64</v>
      </c>
      <c r="B211" s="21">
        <v>301</v>
      </c>
      <c r="C211" t="s">
        <v>84</v>
      </c>
      <c r="D211" t="s">
        <v>210</v>
      </c>
      <c r="E211">
        <v>2017</v>
      </c>
      <c r="F211" s="23">
        <v>180891795</v>
      </c>
    </row>
    <row r="212" spans="1:6" x14ac:dyDescent="0.25">
      <c r="A212" t="s">
        <v>64</v>
      </c>
      <c r="B212" s="21">
        <v>301</v>
      </c>
      <c r="C212" t="s">
        <v>85</v>
      </c>
      <c r="D212" t="s">
        <v>210</v>
      </c>
      <c r="E212">
        <v>2017</v>
      </c>
      <c r="F212" s="23">
        <v>138230539</v>
      </c>
    </row>
    <row r="213" spans="1:6" x14ac:dyDescent="0.25">
      <c r="A213" t="s">
        <v>64</v>
      </c>
      <c r="B213" s="21">
        <v>301</v>
      </c>
      <c r="C213" t="s">
        <v>86</v>
      </c>
      <c r="D213" t="s">
        <v>210</v>
      </c>
      <c r="E213">
        <v>2017</v>
      </c>
      <c r="F213" s="23">
        <v>102445062</v>
      </c>
    </row>
    <row r="214" spans="1:6" x14ac:dyDescent="0.25">
      <c r="A214" t="s">
        <v>64</v>
      </c>
      <c r="B214" s="21">
        <v>301</v>
      </c>
      <c r="C214" t="s">
        <v>102</v>
      </c>
      <c r="D214" t="s">
        <v>210</v>
      </c>
      <c r="E214">
        <v>2017</v>
      </c>
      <c r="F214" s="23">
        <v>158334442</v>
      </c>
    </row>
    <row r="215" spans="1:6" x14ac:dyDescent="0.25">
      <c r="A215" t="s">
        <v>64</v>
      </c>
      <c r="B215" s="21">
        <v>301</v>
      </c>
      <c r="C215" t="s">
        <v>87</v>
      </c>
      <c r="D215" t="s">
        <v>210</v>
      </c>
      <c r="E215">
        <v>2017</v>
      </c>
      <c r="F215" s="23">
        <v>174604392</v>
      </c>
    </row>
    <row r="216" spans="1:6" x14ac:dyDescent="0.25">
      <c r="A216" t="s">
        <v>64</v>
      </c>
      <c r="B216" s="21">
        <v>301</v>
      </c>
      <c r="C216" t="s">
        <v>122</v>
      </c>
      <c r="D216" t="s">
        <v>210</v>
      </c>
      <c r="E216">
        <v>2017</v>
      </c>
      <c r="F216" s="23">
        <v>113349295</v>
      </c>
    </row>
    <row r="217" spans="1:6" x14ac:dyDescent="0.25">
      <c r="A217" t="s">
        <v>64</v>
      </c>
      <c r="B217" s="21">
        <v>301</v>
      </c>
      <c r="C217" t="s">
        <v>88</v>
      </c>
      <c r="D217" t="s">
        <v>210</v>
      </c>
      <c r="E217">
        <v>2017</v>
      </c>
      <c r="F217" s="23">
        <v>205866913</v>
      </c>
    </row>
    <row r="218" spans="1:6" x14ac:dyDescent="0.25">
      <c r="A218" t="s">
        <v>64</v>
      </c>
      <c r="B218" s="21">
        <v>301</v>
      </c>
      <c r="C218" t="s">
        <v>89</v>
      </c>
      <c r="D218" t="s">
        <v>210</v>
      </c>
      <c r="E218">
        <v>2017</v>
      </c>
      <c r="F218" s="23">
        <v>68547375</v>
      </c>
    </row>
    <row r="219" spans="1:6" x14ac:dyDescent="0.25">
      <c r="A219" t="s">
        <v>64</v>
      </c>
      <c r="B219" s="21">
        <v>301</v>
      </c>
      <c r="C219" t="s">
        <v>90</v>
      </c>
      <c r="D219" t="s">
        <v>210</v>
      </c>
      <c r="E219">
        <v>2017</v>
      </c>
      <c r="F219" s="23">
        <v>63866603</v>
      </c>
    </row>
    <row r="220" spans="1:6" x14ac:dyDescent="0.25">
      <c r="A220" t="s">
        <v>64</v>
      </c>
      <c r="B220" s="21">
        <v>301</v>
      </c>
      <c r="C220" t="s">
        <v>91</v>
      </c>
      <c r="D220" t="s">
        <v>210</v>
      </c>
      <c r="E220">
        <v>2017</v>
      </c>
      <c r="F220" s="23">
        <v>311293044</v>
      </c>
    </row>
    <row r="221" spans="1:6" x14ac:dyDescent="0.25">
      <c r="A221" t="s">
        <v>64</v>
      </c>
      <c r="B221" s="21">
        <v>301</v>
      </c>
      <c r="C221" t="s">
        <v>92</v>
      </c>
      <c r="D221" t="s">
        <v>210</v>
      </c>
      <c r="E221">
        <v>2017</v>
      </c>
      <c r="F221" s="23">
        <v>347575528</v>
      </c>
    </row>
    <row r="222" spans="1:6" x14ac:dyDescent="0.25">
      <c r="A222" t="s">
        <v>64</v>
      </c>
      <c r="B222" s="21">
        <v>301</v>
      </c>
      <c r="C222" t="s">
        <v>133</v>
      </c>
      <c r="D222" t="s">
        <v>210</v>
      </c>
      <c r="E222">
        <v>2017</v>
      </c>
      <c r="F222" s="23">
        <v>21970920</v>
      </c>
    </row>
    <row r="223" spans="1:6" x14ac:dyDescent="0.25">
      <c r="A223" t="s">
        <v>64</v>
      </c>
      <c r="B223" s="21">
        <v>301</v>
      </c>
      <c r="C223" t="s">
        <v>93</v>
      </c>
      <c r="D223" t="s">
        <v>210</v>
      </c>
      <c r="E223">
        <v>2017</v>
      </c>
      <c r="F223" s="23">
        <v>971301229</v>
      </c>
    </row>
    <row r="224" spans="1:6" x14ac:dyDescent="0.25">
      <c r="A224" t="s">
        <v>64</v>
      </c>
      <c r="B224" s="21">
        <v>301</v>
      </c>
      <c r="C224" t="s">
        <v>94</v>
      </c>
      <c r="D224" t="s">
        <v>210</v>
      </c>
      <c r="E224">
        <v>2017</v>
      </c>
      <c r="F224" s="23">
        <v>6524282274</v>
      </c>
    </row>
    <row r="225" spans="1:6" x14ac:dyDescent="0.25">
      <c r="A225" t="s">
        <v>64</v>
      </c>
      <c r="B225" s="21">
        <v>301</v>
      </c>
      <c r="C225" t="s">
        <v>95</v>
      </c>
      <c r="D225" t="s">
        <v>210</v>
      </c>
      <c r="E225">
        <v>2017</v>
      </c>
      <c r="F225" s="23">
        <v>1983323978</v>
      </c>
    </row>
    <row r="226" spans="1:6" x14ac:dyDescent="0.25">
      <c r="A226" t="s">
        <v>64</v>
      </c>
      <c r="B226" s="21">
        <v>301</v>
      </c>
      <c r="C226" t="s">
        <v>96</v>
      </c>
      <c r="D226" t="s">
        <v>210</v>
      </c>
      <c r="E226">
        <v>2017</v>
      </c>
      <c r="F226" s="23">
        <v>100051617</v>
      </c>
    </row>
    <row r="227" spans="1:6" x14ac:dyDescent="0.25">
      <c r="A227" t="s">
        <v>64</v>
      </c>
      <c r="B227" s="21">
        <v>301</v>
      </c>
      <c r="C227" t="s">
        <v>123</v>
      </c>
      <c r="D227" t="s">
        <v>210</v>
      </c>
      <c r="E227">
        <v>2017</v>
      </c>
      <c r="F227" s="23">
        <v>202618374</v>
      </c>
    </row>
    <row r="228" spans="1:6" x14ac:dyDescent="0.25">
      <c r="A228" t="s">
        <v>64</v>
      </c>
      <c r="B228" s="21">
        <v>301</v>
      </c>
      <c r="C228" t="s">
        <v>124</v>
      </c>
      <c r="D228" t="s">
        <v>210</v>
      </c>
      <c r="E228">
        <v>2017</v>
      </c>
      <c r="F228" s="23">
        <v>161050</v>
      </c>
    </row>
    <row r="229" spans="1:6" x14ac:dyDescent="0.25">
      <c r="A229" t="s">
        <v>64</v>
      </c>
      <c r="B229" s="21">
        <v>301</v>
      </c>
      <c r="C229" t="s">
        <v>125</v>
      </c>
      <c r="D229" t="s">
        <v>210</v>
      </c>
      <c r="E229">
        <v>2017</v>
      </c>
      <c r="F229" s="23">
        <v>211871311</v>
      </c>
    </row>
    <row r="230" spans="1:6" x14ac:dyDescent="0.25">
      <c r="A230" t="s">
        <v>64</v>
      </c>
      <c r="B230" s="21">
        <v>301</v>
      </c>
      <c r="C230" t="s">
        <v>126</v>
      </c>
      <c r="D230" t="s">
        <v>210</v>
      </c>
      <c r="E230">
        <v>2017</v>
      </c>
      <c r="F230" s="23">
        <v>32167</v>
      </c>
    </row>
    <row r="231" spans="1:6" x14ac:dyDescent="0.25">
      <c r="A231" t="s">
        <v>64</v>
      </c>
      <c r="B231" s="21">
        <v>301</v>
      </c>
      <c r="C231" t="s">
        <v>127</v>
      </c>
      <c r="D231" t="s">
        <v>210</v>
      </c>
      <c r="E231">
        <v>2017</v>
      </c>
      <c r="F231" s="23">
        <v>1526039862</v>
      </c>
    </row>
    <row r="232" spans="1:6" x14ac:dyDescent="0.25">
      <c r="A232" t="s">
        <v>64</v>
      </c>
      <c r="B232" s="21">
        <v>301</v>
      </c>
      <c r="C232" t="s">
        <v>97</v>
      </c>
      <c r="D232" t="s">
        <v>210</v>
      </c>
      <c r="E232">
        <v>2017</v>
      </c>
      <c r="F232" s="23">
        <v>40969068</v>
      </c>
    </row>
    <row r="233" spans="1:6" x14ac:dyDescent="0.25">
      <c r="A233" t="s">
        <v>64</v>
      </c>
      <c r="B233" s="21">
        <v>301</v>
      </c>
      <c r="C233" t="s">
        <v>128</v>
      </c>
      <c r="D233" t="s">
        <v>210</v>
      </c>
      <c r="E233">
        <v>2017</v>
      </c>
      <c r="F233" s="23">
        <v>67047385</v>
      </c>
    </row>
    <row r="234" spans="1:6" x14ac:dyDescent="0.25">
      <c r="A234" t="s">
        <v>64</v>
      </c>
      <c r="B234" s="21">
        <v>301</v>
      </c>
      <c r="C234" t="s">
        <v>98</v>
      </c>
      <c r="D234" t="s">
        <v>210</v>
      </c>
      <c r="E234">
        <v>2017</v>
      </c>
      <c r="F234" s="23">
        <v>676226109</v>
      </c>
    </row>
    <row r="235" spans="1:6" x14ac:dyDescent="0.25">
      <c r="A235" t="s">
        <v>64</v>
      </c>
      <c r="B235" s="21">
        <v>301</v>
      </c>
      <c r="C235" t="s">
        <v>242</v>
      </c>
      <c r="D235" t="s">
        <v>211</v>
      </c>
      <c r="E235">
        <v>2017</v>
      </c>
      <c r="F235" s="23">
        <v>8611657</v>
      </c>
    </row>
    <row r="236" spans="1:6" x14ac:dyDescent="0.25">
      <c r="A236" t="s">
        <v>64</v>
      </c>
      <c r="B236" s="21">
        <v>301</v>
      </c>
      <c r="C236" t="s">
        <v>103</v>
      </c>
      <c r="D236" t="s">
        <v>211</v>
      </c>
      <c r="E236">
        <v>2017</v>
      </c>
      <c r="F236" s="23">
        <v>215983617</v>
      </c>
    </row>
    <row r="237" spans="1:6" x14ac:dyDescent="0.25">
      <c r="A237" t="s">
        <v>64</v>
      </c>
      <c r="B237" s="21">
        <v>301</v>
      </c>
      <c r="C237" t="s">
        <v>107</v>
      </c>
      <c r="D237" t="s">
        <v>211</v>
      </c>
      <c r="E237">
        <v>2017</v>
      </c>
      <c r="F237" s="23">
        <v>3164634100</v>
      </c>
    </row>
    <row r="238" spans="1:6" x14ac:dyDescent="0.25">
      <c r="A238" t="s">
        <v>64</v>
      </c>
      <c r="B238" s="21">
        <v>301</v>
      </c>
      <c r="C238" t="s">
        <v>243</v>
      </c>
      <c r="D238" t="s">
        <v>211</v>
      </c>
      <c r="E238">
        <v>2017</v>
      </c>
      <c r="F238" s="23">
        <v>1771684</v>
      </c>
    </row>
    <row r="239" spans="1:6" x14ac:dyDescent="0.25">
      <c r="A239" t="s">
        <v>64</v>
      </c>
      <c r="B239" s="21">
        <v>301</v>
      </c>
      <c r="C239" t="s">
        <v>108</v>
      </c>
      <c r="D239" t="s">
        <v>211</v>
      </c>
      <c r="E239">
        <v>2017</v>
      </c>
      <c r="F239" s="23">
        <v>698230881</v>
      </c>
    </row>
    <row r="240" spans="1:6" x14ac:dyDescent="0.25">
      <c r="A240" t="s">
        <v>64</v>
      </c>
      <c r="B240" s="21">
        <v>301</v>
      </c>
      <c r="C240" t="s">
        <v>109</v>
      </c>
      <c r="D240" t="s">
        <v>211</v>
      </c>
      <c r="E240">
        <v>2017</v>
      </c>
      <c r="F240" s="23">
        <v>2115271171</v>
      </c>
    </row>
    <row r="241" spans="1:6" x14ac:dyDescent="0.25">
      <c r="A241" t="s">
        <v>64</v>
      </c>
      <c r="B241" s="21">
        <v>301</v>
      </c>
      <c r="C241" t="s">
        <v>244</v>
      </c>
      <c r="D241" t="s">
        <v>211</v>
      </c>
      <c r="E241">
        <v>2017</v>
      </c>
      <c r="F241" s="23">
        <v>257351767</v>
      </c>
    </row>
    <row r="242" spans="1:6" x14ac:dyDescent="0.25">
      <c r="A242" t="s">
        <v>64</v>
      </c>
      <c r="B242" s="21">
        <v>301</v>
      </c>
      <c r="C242" t="s">
        <v>245</v>
      </c>
      <c r="D242" t="s">
        <v>211</v>
      </c>
      <c r="E242">
        <v>2017</v>
      </c>
      <c r="F242" s="23">
        <v>90774735</v>
      </c>
    </row>
    <row r="243" spans="1:6" x14ac:dyDescent="0.25">
      <c r="A243" t="s">
        <v>64</v>
      </c>
      <c r="B243" s="21">
        <v>301</v>
      </c>
      <c r="C243" t="s">
        <v>246</v>
      </c>
      <c r="D243" t="s">
        <v>211</v>
      </c>
      <c r="E243">
        <v>2017</v>
      </c>
      <c r="F243" s="23">
        <v>81546713</v>
      </c>
    </row>
    <row r="244" spans="1:6" x14ac:dyDescent="0.25">
      <c r="A244" t="s">
        <v>64</v>
      </c>
      <c r="B244" s="21">
        <v>301</v>
      </c>
      <c r="C244" t="s">
        <v>110</v>
      </c>
      <c r="D244" t="s">
        <v>211</v>
      </c>
      <c r="E244">
        <v>2017</v>
      </c>
      <c r="F244" s="23">
        <v>301737119</v>
      </c>
    </row>
    <row r="245" spans="1:6" x14ac:dyDescent="0.25">
      <c r="A245" t="s">
        <v>64</v>
      </c>
      <c r="B245" s="21">
        <v>301</v>
      </c>
      <c r="C245" t="s">
        <v>247</v>
      </c>
      <c r="D245" t="s">
        <v>211</v>
      </c>
      <c r="E245">
        <v>2017</v>
      </c>
      <c r="F245" s="23">
        <v>138498138</v>
      </c>
    </row>
    <row r="246" spans="1:6" x14ac:dyDescent="0.25">
      <c r="A246" t="s">
        <v>64</v>
      </c>
      <c r="B246" s="21">
        <v>301</v>
      </c>
      <c r="C246" t="s">
        <v>138</v>
      </c>
      <c r="D246" t="s">
        <v>211</v>
      </c>
      <c r="E246">
        <v>2017</v>
      </c>
      <c r="F246" s="23">
        <v>5967676513</v>
      </c>
    </row>
    <row r="247" spans="1:6" x14ac:dyDescent="0.25">
      <c r="A247" t="s">
        <v>64</v>
      </c>
      <c r="B247" s="21">
        <v>301</v>
      </c>
      <c r="C247" t="s">
        <v>111</v>
      </c>
      <c r="D247" t="s">
        <v>211</v>
      </c>
      <c r="E247">
        <v>2017</v>
      </c>
      <c r="F247" s="23">
        <v>9237807709</v>
      </c>
    </row>
    <row r="248" spans="1:6" x14ac:dyDescent="0.25">
      <c r="A248" t="s">
        <v>64</v>
      </c>
      <c r="B248" s="21">
        <v>301</v>
      </c>
      <c r="C248" t="s">
        <v>131</v>
      </c>
      <c r="D248" t="s">
        <v>211</v>
      </c>
      <c r="E248">
        <v>2017</v>
      </c>
      <c r="F248" s="23">
        <v>1026674550</v>
      </c>
    </row>
    <row r="249" spans="1:6" x14ac:dyDescent="0.25">
      <c r="A249" t="s">
        <v>64</v>
      </c>
      <c r="B249" s="21">
        <v>301</v>
      </c>
      <c r="C249" t="s">
        <v>112</v>
      </c>
      <c r="D249" t="s">
        <v>211</v>
      </c>
      <c r="E249">
        <v>2017</v>
      </c>
      <c r="F249" s="23">
        <v>64051327</v>
      </c>
    </row>
    <row r="250" spans="1:6" x14ac:dyDescent="0.25">
      <c r="A250" t="s">
        <v>64</v>
      </c>
      <c r="B250" s="21">
        <v>301</v>
      </c>
      <c r="C250" t="s">
        <v>135</v>
      </c>
      <c r="D250" t="s">
        <v>211</v>
      </c>
      <c r="E250">
        <v>2017</v>
      </c>
      <c r="F250" s="23">
        <v>28195173</v>
      </c>
    </row>
    <row r="251" spans="1:6" x14ac:dyDescent="0.25">
      <c r="A251" t="s">
        <v>64</v>
      </c>
      <c r="B251" s="21">
        <v>301</v>
      </c>
      <c r="C251" t="s">
        <v>69</v>
      </c>
      <c r="D251" t="s">
        <v>211</v>
      </c>
      <c r="E251">
        <v>2017</v>
      </c>
      <c r="F251" s="23">
        <v>21591012495</v>
      </c>
    </row>
    <row r="252" spans="1:6" x14ac:dyDescent="0.25">
      <c r="A252" t="s">
        <v>64</v>
      </c>
      <c r="B252" s="21">
        <v>301</v>
      </c>
      <c r="C252" t="s">
        <v>104</v>
      </c>
      <c r="D252" t="s">
        <v>211</v>
      </c>
      <c r="E252">
        <v>2017</v>
      </c>
      <c r="F252" s="23">
        <v>17888105</v>
      </c>
    </row>
    <row r="253" spans="1:6" x14ac:dyDescent="0.25">
      <c r="A253" t="s">
        <v>64</v>
      </c>
      <c r="B253" s="21">
        <v>301</v>
      </c>
      <c r="C253" t="s">
        <v>113</v>
      </c>
      <c r="D253" t="s">
        <v>211</v>
      </c>
      <c r="E253">
        <v>2017</v>
      </c>
      <c r="F253" s="23">
        <v>265170158</v>
      </c>
    </row>
    <row r="254" spans="1:6" x14ac:dyDescent="0.25">
      <c r="A254" t="s">
        <v>64</v>
      </c>
      <c r="B254" s="21">
        <v>301</v>
      </c>
      <c r="C254" t="s">
        <v>114</v>
      </c>
      <c r="D254" t="s">
        <v>211</v>
      </c>
      <c r="E254">
        <v>2017</v>
      </c>
      <c r="F254" s="23">
        <v>165520145</v>
      </c>
    </row>
    <row r="255" spans="1:6" x14ac:dyDescent="0.25">
      <c r="A255" t="s">
        <v>64</v>
      </c>
      <c r="B255" s="21">
        <v>301</v>
      </c>
      <c r="C255" t="s">
        <v>129</v>
      </c>
      <c r="D255" t="s">
        <v>211</v>
      </c>
      <c r="E255">
        <v>2017</v>
      </c>
      <c r="F255" s="23">
        <v>215450566</v>
      </c>
    </row>
    <row r="256" spans="1:6" x14ac:dyDescent="0.25">
      <c r="A256" t="s">
        <v>64</v>
      </c>
      <c r="B256" s="21">
        <v>301</v>
      </c>
      <c r="C256" t="s">
        <v>115</v>
      </c>
      <c r="D256" t="s">
        <v>211</v>
      </c>
      <c r="E256">
        <v>2017</v>
      </c>
      <c r="F256" s="23">
        <v>1318024865</v>
      </c>
    </row>
    <row r="257" spans="1:6" x14ac:dyDescent="0.25">
      <c r="A257" t="s">
        <v>64</v>
      </c>
      <c r="B257" s="21">
        <v>301</v>
      </c>
      <c r="C257" t="s">
        <v>99</v>
      </c>
      <c r="D257" t="s">
        <v>211</v>
      </c>
      <c r="E257">
        <v>2017</v>
      </c>
      <c r="F257" s="23">
        <v>1860852609</v>
      </c>
    </row>
    <row r="258" spans="1:6" x14ac:dyDescent="0.25">
      <c r="A258" t="s">
        <v>64</v>
      </c>
      <c r="B258" s="21">
        <v>301</v>
      </c>
      <c r="C258" t="s">
        <v>140</v>
      </c>
      <c r="D258" t="s">
        <v>211</v>
      </c>
      <c r="E258">
        <v>2017</v>
      </c>
      <c r="F258" s="23">
        <v>100581600</v>
      </c>
    </row>
    <row r="259" spans="1:6" x14ac:dyDescent="0.25">
      <c r="A259" t="s">
        <v>64</v>
      </c>
      <c r="B259" s="21">
        <v>301</v>
      </c>
      <c r="C259" t="s">
        <v>137</v>
      </c>
      <c r="D259" t="s">
        <v>211</v>
      </c>
      <c r="E259">
        <v>2017</v>
      </c>
      <c r="F259" s="23">
        <v>982729496</v>
      </c>
    </row>
    <row r="260" spans="1:6" x14ac:dyDescent="0.25">
      <c r="A260" t="s">
        <v>64</v>
      </c>
      <c r="B260" s="21">
        <v>301</v>
      </c>
      <c r="C260" t="s">
        <v>248</v>
      </c>
      <c r="D260" t="s">
        <v>211</v>
      </c>
      <c r="E260">
        <v>2017</v>
      </c>
      <c r="F260" s="23">
        <v>25082548</v>
      </c>
    </row>
    <row r="261" spans="1:6" x14ac:dyDescent="0.25">
      <c r="A261" t="s">
        <v>64</v>
      </c>
      <c r="B261" s="21">
        <v>301</v>
      </c>
      <c r="C261" t="s">
        <v>130</v>
      </c>
      <c r="D261" t="s">
        <v>211</v>
      </c>
      <c r="E261">
        <v>2017</v>
      </c>
      <c r="F261" s="23">
        <v>26783603</v>
      </c>
    </row>
    <row r="262" spans="1:6" x14ac:dyDescent="0.25">
      <c r="A262" t="s">
        <v>64</v>
      </c>
      <c r="B262" s="21">
        <v>301</v>
      </c>
      <c r="C262" t="s">
        <v>143</v>
      </c>
      <c r="D262" t="s">
        <v>211</v>
      </c>
      <c r="E262">
        <v>2017</v>
      </c>
      <c r="F262" s="23">
        <v>870849084</v>
      </c>
    </row>
    <row r="263" spans="1:6" x14ac:dyDescent="0.25">
      <c r="A263" t="s">
        <v>64</v>
      </c>
      <c r="B263" s="21">
        <v>301</v>
      </c>
      <c r="C263" t="s">
        <v>116</v>
      </c>
      <c r="D263" t="s">
        <v>211</v>
      </c>
      <c r="E263">
        <v>2017</v>
      </c>
      <c r="F263" s="23">
        <v>2770290</v>
      </c>
    </row>
    <row r="264" spans="1:6" x14ac:dyDescent="0.25">
      <c r="A264" t="s">
        <v>64</v>
      </c>
      <c r="B264" s="21">
        <v>301</v>
      </c>
      <c r="C264" t="s">
        <v>117</v>
      </c>
      <c r="D264" t="s">
        <v>211</v>
      </c>
      <c r="E264">
        <v>2017</v>
      </c>
      <c r="F264" s="23">
        <v>14745460</v>
      </c>
    </row>
    <row r="265" spans="1:6" x14ac:dyDescent="0.25">
      <c r="A265" t="s">
        <v>64</v>
      </c>
      <c r="B265" s="21">
        <v>301</v>
      </c>
      <c r="C265" t="s">
        <v>249</v>
      </c>
      <c r="D265" t="s">
        <v>211</v>
      </c>
      <c r="E265">
        <v>2017</v>
      </c>
      <c r="F265" s="23">
        <v>52451675</v>
      </c>
    </row>
    <row r="266" spans="1:6" x14ac:dyDescent="0.25">
      <c r="A266" t="s">
        <v>64</v>
      </c>
      <c r="B266" s="21">
        <v>301</v>
      </c>
      <c r="C266" t="s">
        <v>139</v>
      </c>
      <c r="D266" t="s">
        <v>211</v>
      </c>
      <c r="E266">
        <v>2017</v>
      </c>
      <c r="F266" s="23">
        <v>37914441</v>
      </c>
    </row>
    <row r="267" spans="1:6" x14ac:dyDescent="0.25">
      <c r="A267" t="s">
        <v>64</v>
      </c>
      <c r="B267" s="21">
        <v>301</v>
      </c>
      <c r="C267" t="s">
        <v>136</v>
      </c>
      <c r="D267" t="s">
        <v>211</v>
      </c>
      <c r="E267">
        <v>2017</v>
      </c>
      <c r="F267" s="23">
        <v>33362488</v>
      </c>
    </row>
    <row r="268" spans="1:6" x14ac:dyDescent="0.25">
      <c r="A268" t="s">
        <v>64</v>
      </c>
      <c r="B268" s="21">
        <v>301</v>
      </c>
      <c r="C268" t="s">
        <v>141</v>
      </c>
      <c r="D268" t="s">
        <v>211</v>
      </c>
      <c r="E268">
        <v>2017</v>
      </c>
      <c r="F268" s="23">
        <v>12160636270</v>
      </c>
    </row>
    <row r="269" spans="1:6" x14ac:dyDescent="0.25">
      <c r="A269" t="s">
        <v>64</v>
      </c>
      <c r="B269" s="21">
        <v>301</v>
      </c>
      <c r="C269" t="s">
        <v>132</v>
      </c>
      <c r="D269" t="s">
        <v>211</v>
      </c>
      <c r="E269">
        <v>2017</v>
      </c>
      <c r="F269" s="23">
        <v>315623102</v>
      </c>
    </row>
    <row r="270" spans="1:6" x14ac:dyDescent="0.25">
      <c r="A270" t="s">
        <v>64</v>
      </c>
      <c r="B270" s="21">
        <v>301</v>
      </c>
      <c r="C270" t="s">
        <v>142</v>
      </c>
      <c r="D270" t="s">
        <v>211</v>
      </c>
      <c r="E270">
        <v>2017</v>
      </c>
      <c r="F270" s="23">
        <v>476855587</v>
      </c>
    </row>
    <row r="271" spans="1:6" x14ac:dyDescent="0.25">
      <c r="A271" t="s">
        <v>64</v>
      </c>
      <c r="B271" s="21">
        <v>301</v>
      </c>
      <c r="C271" t="s">
        <v>118</v>
      </c>
      <c r="D271" t="s">
        <v>211</v>
      </c>
      <c r="E271">
        <v>2017</v>
      </c>
      <c r="F271" s="23">
        <v>1169995982</v>
      </c>
    </row>
    <row r="272" spans="1:6" x14ac:dyDescent="0.25">
      <c r="A272" t="s">
        <v>64</v>
      </c>
      <c r="B272" s="21">
        <v>301</v>
      </c>
      <c r="C272" t="s">
        <v>70</v>
      </c>
      <c r="D272" t="s">
        <v>211</v>
      </c>
      <c r="E272">
        <v>2017</v>
      </c>
      <c r="F272" s="23">
        <v>752294689</v>
      </c>
    </row>
    <row r="273" spans="1:6" x14ac:dyDescent="0.25">
      <c r="A273" t="s">
        <v>64</v>
      </c>
      <c r="B273" s="21">
        <v>301</v>
      </c>
      <c r="C273" t="s">
        <v>119</v>
      </c>
      <c r="D273" t="s">
        <v>211</v>
      </c>
      <c r="E273">
        <v>2017</v>
      </c>
      <c r="F273" s="23">
        <v>60570138</v>
      </c>
    </row>
    <row r="274" spans="1:6" x14ac:dyDescent="0.25">
      <c r="A274" t="s">
        <v>64</v>
      </c>
      <c r="B274" s="21">
        <v>301</v>
      </c>
      <c r="C274" t="s">
        <v>71</v>
      </c>
      <c r="D274" t="s">
        <v>211</v>
      </c>
      <c r="E274">
        <v>2017</v>
      </c>
      <c r="F274" s="23">
        <v>878218862</v>
      </c>
    </row>
    <row r="275" spans="1:6" x14ac:dyDescent="0.25">
      <c r="A275" t="s">
        <v>64</v>
      </c>
      <c r="B275" s="21">
        <v>301</v>
      </c>
      <c r="C275" t="s">
        <v>72</v>
      </c>
      <c r="D275" t="s">
        <v>211</v>
      </c>
      <c r="E275">
        <v>2017</v>
      </c>
      <c r="F275" s="23">
        <v>1102053905</v>
      </c>
    </row>
    <row r="276" spans="1:6" x14ac:dyDescent="0.25">
      <c r="A276" t="s">
        <v>64</v>
      </c>
      <c r="B276" s="21">
        <v>301</v>
      </c>
      <c r="C276" t="s">
        <v>120</v>
      </c>
      <c r="D276" t="s">
        <v>211</v>
      </c>
      <c r="E276">
        <v>2017</v>
      </c>
      <c r="F276" s="23">
        <v>214415453</v>
      </c>
    </row>
    <row r="277" spans="1:6" x14ac:dyDescent="0.25">
      <c r="A277" t="s">
        <v>64</v>
      </c>
      <c r="B277" s="21">
        <v>301</v>
      </c>
      <c r="C277" t="s">
        <v>73</v>
      </c>
      <c r="D277" t="s">
        <v>211</v>
      </c>
      <c r="E277">
        <v>2017</v>
      </c>
      <c r="F277" s="23">
        <v>1567334202</v>
      </c>
    </row>
    <row r="278" spans="1:6" x14ac:dyDescent="0.25">
      <c r="A278" t="s">
        <v>64</v>
      </c>
      <c r="B278" s="21">
        <v>301</v>
      </c>
      <c r="C278" t="s">
        <v>74</v>
      </c>
      <c r="D278" t="s">
        <v>211</v>
      </c>
      <c r="E278">
        <v>2017</v>
      </c>
      <c r="F278" s="23">
        <v>1632186320</v>
      </c>
    </row>
    <row r="279" spans="1:6" x14ac:dyDescent="0.25">
      <c r="A279" t="s">
        <v>64</v>
      </c>
      <c r="B279" s="21">
        <v>301</v>
      </c>
      <c r="C279" t="s">
        <v>75</v>
      </c>
      <c r="D279" t="s">
        <v>211</v>
      </c>
      <c r="E279">
        <v>2017</v>
      </c>
      <c r="F279" s="23">
        <v>915683839</v>
      </c>
    </row>
    <row r="280" spans="1:6" x14ac:dyDescent="0.25">
      <c r="A280" t="s">
        <v>64</v>
      </c>
      <c r="B280" s="21">
        <v>301</v>
      </c>
      <c r="C280" t="s">
        <v>76</v>
      </c>
      <c r="D280" t="s">
        <v>211</v>
      </c>
      <c r="E280">
        <v>2017</v>
      </c>
      <c r="F280" s="23">
        <v>6580147616</v>
      </c>
    </row>
    <row r="281" spans="1:6" x14ac:dyDescent="0.25">
      <c r="A281" t="s">
        <v>64</v>
      </c>
      <c r="B281" s="21">
        <v>301</v>
      </c>
      <c r="C281" t="s">
        <v>77</v>
      </c>
      <c r="D281" t="s">
        <v>211</v>
      </c>
      <c r="E281">
        <v>2017</v>
      </c>
      <c r="F281" s="23">
        <v>89704094</v>
      </c>
    </row>
    <row r="282" spans="1:6" x14ac:dyDescent="0.25">
      <c r="A282" t="s">
        <v>64</v>
      </c>
      <c r="B282" s="21">
        <v>301</v>
      </c>
      <c r="C282" t="s">
        <v>250</v>
      </c>
      <c r="D282" t="s">
        <v>211</v>
      </c>
      <c r="E282">
        <v>2017</v>
      </c>
      <c r="F282" s="23">
        <v>673013</v>
      </c>
    </row>
    <row r="283" spans="1:6" x14ac:dyDescent="0.25">
      <c r="A283" t="s">
        <v>64</v>
      </c>
      <c r="B283" s="21">
        <v>301</v>
      </c>
      <c r="C283" t="s">
        <v>251</v>
      </c>
      <c r="D283" t="s">
        <v>211</v>
      </c>
      <c r="E283">
        <v>2017</v>
      </c>
      <c r="F283" s="23">
        <v>369768</v>
      </c>
    </row>
    <row r="284" spans="1:6" x14ac:dyDescent="0.25">
      <c r="A284" t="s">
        <v>64</v>
      </c>
      <c r="B284" s="21">
        <v>301</v>
      </c>
      <c r="C284" t="s">
        <v>105</v>
      </c>
      <c r="D284" t="s">
        <v>211</v>
      </c>
      <c r="E284">
        <v>2017</v>
      </c>
      <c r="F284" s="23">
        <v>3243073</v>
      </c>
    </row>
    <row r="285" spans="1:6" x14ac:dyDescent="0.25">
      <c r="A285" t="s">
        <v>64</v>
      </c>
      <c r="B285" s="21">
        <v>301</v>
      </c>
      <c r="C285" t="s">
        <v>134</v>
      </c>
      <c r="D285" t="s">
        <v>211</v>
      </c>
      <c r="E285">
        <v>2017</v>
      </c>
      <c r="F285" s="23">
        <v>5191440</v>
      </c>
    </row>
    <row r="286" spans="1:6" x14ac:dyDescent="0.25">
      <c r="A286" t="s">
        <v>64</v>
      </c>
      <c r="B286" s="21">
        <v>301</v>
      </c>
      <c r="C286" t="s">
        <v>78</v>
      </c>
      <c r="D286" t="s">
        <v>211</v>
      </c>
      <c r="E286">
        <v>2017</v>
      </c>
      <c r="F286" s="23">
        <v>240833793</v>
      </c>
    </row>
    <row r="287" spans="1:6" x14ac:dyDescent="0.25">
      <c r="A287" t="s">
        <v>64</v>
      </c>
      <c r="B287" s="21">
        <v>301</v>
      </c>
      <c r="C287" t="s">
        <v>79</v>
      </c>
      <c r="D287" t="s">
        <v>211</v>
      </c>
      <c r="E287">
        <v>2017</v>
      </c>
      <c r="F287" s="23">
        <v>3549014654</v>
      </c>
    </row>
    <row r="288" spans="1:6" x14ac:dyDescent="0.25">
      <c r="A288" t="s">
        <v>64</v>
      </c>
      <c r="B288" s="21">
        <v>301</v>
      </c>
      <c r="C288" t="s">
        <v>100</v>
      </c>
      <c r="D288" t="s">
        <v>211</v>
      </c>
      <c r="E288">
        <v>2017</v>
      </c>
      <c r="F288" s="23">
        <v>2125782705</v>
      </c>
    </row>
    <row r="289" spans="1:6" x14ac:dyDescent="0.25">
      <c r="A289" t="s">
        <v>64</v>
      </c>
      <c r="B289" s="21">
        <v>301</v>
      </c>
      <c r="C289" t="s">
        <v>121</v>
      </c>
      <c r="D289" t="s">
        <v>211</v>
      </c>
      <c r="E289">
        <v>2017</v>
      </c>
      <c r="F289" s="23">
        <v>1319502311</v>
      </c>
    </row>
    <row r="290" spans="1:6" x14ac:dyDescent="0.25">
      <c r="A290" t="s">
        <v>64</v>
      </c>
      <c r="B290" s="21">
        <v>301</v>
      </c>
      <c r="C290" t="s">
        <v>101</v>
      </c>
      <c r="D290" t="s">
        <v>211</v>
      </c>
      <c r="E290">
        <v>2017</v>
      </c>
      <c r="F290" s="23">
        <v>1263926885</v>
      </c>
    </row>
    <row r="291" spans="1:6" x14ac:dyDescent="0.25">
      <c r="A291" t="s">
        <v>64</v>
      </c>
      <c r="B291" s="21">
        <v>301</v>
      </c>
      <c r="C291" t="s">
        <v>106</v>
      </c>
      <c r="D291" t="s">
        <v>211</v>
      </c>
      <c r="E291">
        <v>2017</v>
      </c>
      <c r="F291" s="23">
        <v>2420106802</v>
      </c>
    </row>
    <row r="292" spans="1:6" x14ac:dyDescent="0.25">
      <c r="A292" t="s">
        <v>64</v>
      </c>
      <c r="B292" s="21">
        <v>301</v>
      </c>
      <c r="C292" t="s">
        <v>80</v>
      </c>
      <c r="D292" t="s">
        <v>211</v>
      </c>
      <c r="E292">
        <v>2017</v>
      </c>
      <c r="F292" s="23">
        <v>1636443096</v>
      </c>
    </row>
    <row r="293" spans="1:6" x14ac:dyDescent="0.25">
      <c r="A293" t="s">
        <v>64</v>
      </c>
      <c r="B293" s="21">
        <v>301</v>
      </c>
      <c r="C293" t="s">
        <v>81</v>
      </c>
      <c r="D293" t="s">
        <v>211</v>
      </c>
      <c r="E293">
        <v>2017</v>
      </c>
      <c r="F293" s="23">
        <v>1597249472</v>
      </c>
    </row>
    <row r="294" spans="1:6" x14ac:dyDescent="0.25">
      <c r="A294" t="s">
        <v>64</v>
      </c>
      <c r="B294" s="21">
        <v>301</v>
      </c>
      <c r="C294" t="s">
        <v>82</v>
      </c>
      <c r="D294" t="s">
        <v>211</v>
      </c>
      <c r="E294">
        <v>2017</v>
      </c>
      <c r="F294" s="23">
        <v>686115247</v>
      </c>
    </row>
    <row r="295" spans="1:6" x14ac:dyDescent="0.25">
      <c r="A295" t="s">
        <v>64</v>
      </c>
      <c r="B295" s="21">
        <v>301</v>
      </c>
      <c r="C295" t="s">
        <v>83</v>
      </c>
      <c r="D295" t="s">
        <v>211</v>
      </c>
      <c r="E295">
        <v>2017</v>
      </c>
      <c r="F295" s="23">
        <v>1130012723</v>
      </c>
    </row>
    <row r="296" spans="1:6" x14ac:dyDescent="0.25">
      <c r="A296" t="s">
        <v>64</v>
      </c>
      <c r="B296" s="21">
        <v>301</v>
      </c>
      <c r="C296" t="s">
        <v>84</v>
      </c>
      <c r="D296" t="s">
        <v>211</v>
      </c>
      <c r="E296">
        <v>2017</v>
      </c>
      <c r="F296" s="23">
        <v>986517598</v>
      </c>
    </row>
    <row r="297" spans="1:6" x14ac:dyDescent="0.25">
      <c r="A297" t="s">
        <v>64</v>
      </c>
      <c r="B297" s="21">
        <v>301</v>
      </c>
      <c r="C297" t="s">
        <v>85</v>
      </c>
      <c r="D297" t="s">
        <v>211</v>
      </c>
      <c r="E297">
        <v>2017</v>
      </c>
      <c r="F297" s="23">
        <v>1787326031</v>
      </c>
    </row>
    <row r="298" spans="1:6" x14ac:dyDescent="0.25">
      <c r="A298" t="s">
        <v>64</v>
      </c>
      <c r="B298" s="21">
        <v>301</v>
      </c>
      <c r="C298" t="s">
        <v>86</v>
      </c>
      <c r="D298" t="s">
        <v>211</v>
      </c>
      <c r="E298">
        <v>2017</v>
      </c>
      <c r="F298" s="23">
        <v>558373273</v>
      </c>
    </row>
    <row r="299" spans="1:6" x14ac:dyDescent="0.25">
      <c r="A299" t="s">
        <v>64</v>
      </c>
      <c r="B299" s="21">
        <v>301</v>
      </c>
      <c r="C299" t="s">
        <v>102</v>
      </c>
      <c r="D299" t="s">
        <v>211</v>
      </c>
      <c r="E299">
        <v>2017</v>
      </c>
      <c r="F299" s="23">
        <v>1323512153</v>
      </c>
    </row>
    <row r="300" spans="1:6" x14ac:dyDescent="0.25">
      <c r="A300" t="s">
        <v>64</v>
      </c>
      <c r="B300" s="21">
        <v>301</v>
      </c>
      <c r="C300" t="s">
        <v>87</v>
      </c>
      <c r="D300" t="s">
        <v>211</v>
      </c>
      <c r="E300">
        <v>2017</v>
      </c>
      <c r="F300" s="23">
        <v>1016684543</v>
      </c>
    </row>
    <row r="301" spans="1:6" x14ac:dyDescent="0.25">
      <c r="A301" t="s">
        <v>64</v>
      </c>
      <c r="B301" s="21">
        <v>301</v>
      </c>
      <c r="C301" t="s">
        <v>122</v>
      </c>
      <c r="D301" t="s">
        <v>211</v>
      </c>
      <c r="E301">
        <v>2017</v>
      </c>
      <c r="F301" s="23">
        <v>381493500</v>
      </c>
    </row>
    <row r="302" spans="1:6" x14ac:dyDescent="0.25">
      <c r="A302" t="s">
        <v>64</v>
      </c>
      <c r="B302" s="21">
        <v>301</v>
      </c>
      <c r="C302" t="s">
        <v>88</v>
      </c>
      <c r="D302" t="s">
        <v>211</v>
      </c>
      <c r="E302">
        <v>2017</v>
      </c>
      <c r="F302" s="23">
        <v>1917567670</v>
      </c>
    </row>
    <row r="303" spans="1:6" x14ac:dyDescent="0.25">
      <c r="A303" t="s">
        <v>64</v>
      </c>
      <c r="B303" s="21">
        <v>301</v>
      </c>
      <c r="C303" t="s">
        <v>89</v>
      </c>
      <c r="D303" t="s">
        <v>211</v>
      </c>
      <c r="E303">
        <v>2017</v>
      </c>
      <c r="F303" s="23">
        <v>1424437127</v>
      </c>
    </row>
    <row r="304" spans="1:6" x14ac:dyDescent="0.25">
      <c r="A304" t="s">
        <v>64</v>
      </c>
      <c r="B304" s="21">
        <v>301</v>
      </c>
      <c r="C304" t="s">
        <v>90</v>
      </c>
      <c r="D304" t="s">
        <v>211</v>
      </c>
      <c r="E304">
        <v>2017</v>
      </c>
      <c r="F304" s="23">
        <v>548364481</v>
      </c>
    </row>
    <row r="305" spans="1:6" x14ac:dyDescent="0.25">
      <c r="A305" t="s">
        <v>64</v>
      </c>
      <c r="B305" s="21">
        <v>301</v>
      </c>
      <c r="C305" t="s">
        <v>91</v>
      </c>
      <c r="D305" t="s">
        <v>211</v>
      </c>
      <c r="E305">
        <v>2017</v>
      </c>
      <c r="F305" s="23">
        <v>1183339817</v>
      </c>
    </row>
    <row r="306" spans="1:6" x14ac:dyDescent="0.25">
      <c r="A306" t="s">
        <v>64</v>
      </c>
      <c r="B306" s="21">
        <v>301</v>
      </c>
      <c r="C306" t="s">
        <v>92</v>
      </c>
      <c r="D306" t="s">
        <v>211</v>
      </c>
      <c r="E306">
        <v>2017</v>
      </c>
      <c r="F306" s="23">
        <v>6243899614</v>
      </c>
    </row>
    <row r="307" spans="1:6" x14ac:dyDescent="0.25">
      <c r="A307" t="s">
        <v>64</v>
      </c>
      <c r="B307" s="21">
        <v>301</v>
      </c>
      <c r="C307" t="s">
        <v>133</v>
      </c>
      <c r="D307" t="s">
        <v>211</v>
      </c>
      <c r="E307">
        <v>2017</v>
      </c>
      <c r="F307" s="23">
        <v>351945374</v>
      </c>
    </row>
    <row r="308" spans="1:6" x14ac:dyDescent="0.25">
      <c r="A308" t="s">
        <v>64</v>
      </c>
      <c r="B308" s="21">
        <v>301</v>
      </c>
      <c r="C308" t="s">
        <v>93</v>
      </c>
      <c r="D308" t="s">
        <v>211</v>
      </c>
      <c r="E308">
        <v>2017</v>
      </c>
      <c r="F308" s="23">
        <v>5828945759</v>
      </c>
    </row>
    <row r="309" spans="1:6" x14ac:dyDescent="0.25">
      <c r="A309" t="s">
        <v>64</v>
      </c>
      <c r="B309" s="21">
        <v>301</v>
      </c>
      <c r="C309" t="s">
        <v>94</v>
      </c>
      <c r="D309" t="s">
        <v>211</v>
      </c>
      <c r="E309">
        <v>2017</v>
      </c>
      <c r="F309" s="23">
        <v>18664112142</v>
      </c>
    </row>
    <row r="310" spans="1:6" x14ac:dyDescent="0.25">
      <c r="A310" t="s">
        <v>64</v>
      </c>
      <c r="B310" s="21">
        <v>301</v>
      </c>
      <c r="C310" t="s">
        <v>95</v>
      </c>
      <c r="D310" t="s">
        <v>211</v>
      </c>
      <c r="E310">
        <v>2017</v>
      </c>
      <c r="F310" s="23">
        <v>19167619119</v>
      </c>
    </row>
    <row r="311" spans="1:6" x14ac:dyDescent="0.25">
      <c r="A311" t="s">
        <v>64</v>
      </c>
      <c r="B311" s="21">
        <v>301</v>
      </c>
      <c r="C311" t="s">
        <v>96</v>
      </c>
      <c r="D311" t="s">
        <v>211</v>
      </c>
      <c r="E311">
        <v>2017</v>
      </c>
      <c r="F311" s="23">
        <v>4696730163</v>
      </c>
    </row>
    <row r="312" spans="1:6" x14ac:dyDescent="0.25">
      <c r="A312" t="s">
        <v>64</v>
      </c>
      <c r="B312" s="21">
        <v>301</v>
      </c>
      <c r="C312" t="s">
        <v>123</v>
      </c>
      <c r="D312" t="s">
        <v>211</v>
      </c>
      <c r="E312">
        <v>2017</v>
      </c>
      <c r="F312" s="23">
        <v>458863324</v>
      </c>
    </row>
    <row r="313" spans="1:6" x14ac:dyDescent="0.25">
      <c r="A313" t="s">
        <v>64</v>
      </c>
      <c r="B313" s="21">
        <v>301</v>
      </c>
      <c r="C313" t="s">
        <v>124</v>
      </c>
      <c r="D313" t="s">
        <v>211</v>
      </c>
      <c r="E313">
        <v>2017</v>
      </c>
      <c r="F313" s="23">
        <v>4750773</v>
      </c>
    </row>
    <row r="314" spans="1:6" x14ac:dyDescent="0.25">
      <c r="A314" t="s">
        <v>64</v>
      </c>
      <c r="B314" s="21">
        <v>301</v>
      </c>
      <c r="C314" t="s">
        <v>125</v>
      </c>
      <c r="D314" t="s">
        <v>211</v>
      </c>
      <c r="E314">
        <v>2017</v>
      </c>
      <c r="F314" s="23">
        <v>1118094427</v>
      </c>
    </row>
    <row r="315" spans="1:6" x14ac:dyDescent="0.25">
      <c r="A315" t="s">
        <v>64</v>
      </c>
      <c r="B315" s="21">
        <v>301</v>
      </c>
      <c r="C315" t="s">
        <v>126</v>
      </c>
      <c r="D315" t="s">
        <v>211</v>
      </c>
      <c r="E315">
        <v>2017</v>
      </c>
      <c r="F315" s="23">
        <v>18588147</v>
      </c>
    </row>
    <row r="316" spans="1:6" x14ac:dyDescent="0.25">
      <c r="A316" t="s">
        <v>64</v>
      </c>
      <c r="B316" s="21">
        <v>301</v>
      </c>
      <c r="C316" t="s">
        <v>127</v>
      </c>
      <c r="D316" t="s">
        <v>211</v>
      </c>
      <c r="E316">
        <v>2017</v>
      </c>
      <c r="F316" s="23">
        <v>3330111060</v>
      </c>
    </row>
    <row r="317" spans="1:6" x14ac:dyDescent="0.25">
      <c r="A317" t="s">
        <v>64</v>
      </c>
      <c r="B317" s="21">
        <v>301</v>
      </c>
      <c r="C317" t="s">
        <v>97</v>
      </c>
      <c r="D317" t="s">
        <v>211</v>
      </c>
      <c r="E317">
        <v>2017</v>
      </c>
      <c r="F317" s="23">
        <v>442506633</v>
      </c>
    </row>
    <row r="318" spans="1:6" x14ac:dyDescent="0.25">
      <c r="A318" t="s">
        <v>64</v>
      </c>
      <c r="B318" s="21">
        <v>301</v>
      </c>
      <c r="C318" t="s">
        <v>128</v>
      </c>
      <c r="D318" t="s">
        <v>211</v>
      </c>
      <c r="E318">
        <v>2017</v>
      </c>
      <c r="F318" s="23">
        <v>9955625986</v>
      </c>
    </row>
    <row r="319" spans="1:6" x14ac:dyDescent="0.25">
      <c r="A319" t="s">
        <v>64</v>
      </c>
      <c r="B319" s="21">
        <v>301</v>
      </c>
      <c r="C319" t="s">
        <v>98</v>
      </c>
      <c r="D319" t="s">
        <v>211</v>
      </c>
      <c r="E319">
        <v>2017</v>
      </c>
      <c r="F319" s="23">
        <v>7759247506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73"/>
  <sheetViews>
    <sheetView topLeftCell="A49" workbookViewId="0">
      <selection activeCell="C76" sqref="C76"/>
    </sheetView>
  </sheetViews>
  <sheetFormatPr defaultColWidth="11" defaultRowHeight="15.75" x14ac:dyDescent="0.25"/>
  <cols>
    <col min="1" max="1" width="14.125" bestFit="1" customWidth="1"/>
    <col min="3" max="3" width="53" bestFit="1" customWidth="1"/>
    <col min="4" max="4" width="22" style="23" bestFit="1" customWidth="1"/>
    <col min="5" max="5" width="22.5" style="23" bestFit="1" customWidth="1"/>
    <col min="6" max="6" width="9.125" bestFit="1" customWidth="1"/>
  </cols>
  <sheetData>
    <row r="1" spans="1:6" x14ac:dyDescent="0.25">
      <c r="A1" s="16" t="s">
        <v>0</v>
      </c>
      <c r="B1" s="16" t="s">
        <v>241</v>
      </c>
      <c r="C1" s="16" t="s">
        <v>65</v>
      </c>
      <c r="D1" s="22" t="s">
        <v>66</v>
      </c>
      <c r="E1" s="22" t="s">
        <v>67</v>
      </c>
      <c r="F1" s="16" t="s">
        <v>68</v>
      </c>
    </row>
    <row r="2" spans="1:6" x14ac:dyDescent="0.25">
      <c r="A2" t="s">
        <v>10</v>
      </c>
      <c r="B2" s="21">
        <v>301</v>
      </c>
      <c r="C2" t="s">
        <v>69</v>
      </c>
      <c r="D2" s="23">
        <v>169033126</v>
      </c>
      <c r="E2" s="23">
        <v>206655708</v>
      </c>
      <c r="F2" s="18">
        <v>0.81794559480544327</v>
      </c>
    </row>
    <row r="3" spans="1:6" x14ac:dyDescent="0.25">
      <c r="A3" t="s">
        <v>10</v>
      </c>
      <c r="B3" s="21">
        <v>301</v>
      </c>
      <c r="C3" t="s">
        <v>70</v>
      </c>
      <c r="D3" s="23">
        <v>196894</v>
      </c>
      <c r="E3" s="23">
        <v>1521606</v>
      </c>
      <c r="F3" s="18">
        <v>0.1293988062612792</v>
      </c>
    </row>
    <row r="4" spans="1:6" x14ac:dyDescent="0.25">
      <c r="A4" t="s">
        <v>10</v>
      </c>
      <c r="B4" s="21">
        <v>301</v>
      </c>
      <c r="C4" t="s">
        <v>71</v>
      </c>
      <c r="D4" s="23">
        <v>119318</v>
      </c>
      <c r="E4" s="23">
        <v>4214341</v>
      </c>
      <c r="F4" s="18">
        <v>2.8312374342750149E-2</v>
      </c>
    </row>
    <row r="5" spans="1:6" x14ac:dyDescent="0.25">
      <c r="A5" t="s">
        <v>10</v>
      </c>
      <c r="B5" s="21">
        <v>301</v>
      </c>
      <c r="C5" t="s">
        <v>72</v>
      </c>
      <c r="D5" s="23">
        <v>664360</v>
      </c>
      <c r="E5" s="23">
        <v>6180965</v>
      </c>
      <c r="F5" s="18">
        <v>0.10748483448781865</v>
      </c>
    </row>
    <row r="6" spans="1:6" x14ac:dyDescent="0.25">
      <c r="A6" t="s">
        <v>10</v>
      </c>
      <c r="B6" s="21">
        <v>301</v>
      </c>
      <c r="C6" t="s">
        <v>73</v>
      </c>
      <c r="D6" s="23">
        <v>2361665</v>
      </c>
      <c r="E6" s="23">
        <v>24775150</v>
      </c>
      <c r="F6" s="18">
        <v>9.5323943548273171E-2</v>
      </c>
    </row>
    <row r="7" spans="1:6" x14ac:dyDescent="0.25">
      <c r="A7" t="s">
        <v>10</v>
      </c>
      <c r="B7" s="21">
        <v>301</v>
      </c>
      <c r="C7" t="s">
        <v>74</v>
      </c>
      <c r="D7" s="23">
        <v>40316342</v>
      </c>
      <c r="E7" s="23">
        <v>125950216</v>
      </c>
      <c r="F7" s="18">
        <v>0.32009744231006321</v>
      </c>
    </row>
    <row r="8" spans="1:6" x14ac:dyDescent="0.25">
      <c r="A8" t="s">
        <v>10</v>
      </c>
      <c r="B8" s="21">
        <v>301</v>
      </c>
      <c r="C8" t="s">
        <v>75</v>
      </c>
      <c r="D8" s="23">
        <v>42086456</v>
      </c>
      <c r="E8" s="23">
        <v>60483825</v>
      </c>
      <c r="F8" s="18">
        <v>0.69582993469741705</v>
      </c>
    </row>
    <row r="9" spans="1:6" x14ac:dyDescent="0.25">
      <c r="A9" t="s">
        <v>10</v>
      </c>
      <c r="B9" s="21">
        <v>301</v>
      </c>
      <c r="C9" t="s">
        <v>76</v>
      </c>
      <c r="D9" s="23">
        <v>1447719</v>
      </c>
      <c r="E9" s="23">
        <v>10104092</v>
      </c>
      <c r="F9" s="18">
        <v>0.14328046498388969</v>
      </c>
    </row>
    <row r="10" spans="1:6" x14ac:dyDescent="0.25">
      <c r="A10" t="s">
        <v>10</v>
      </c>
      <c r="B10" s="21">
        <v>301</v>
      </c>
      <c r="C10" t="s">
        <v>77</v>
      </c>
      <c r="D10" s="23">
        <v>2017791</v>
      </c>
      <c r="E10" s="23">
        <v>6542562</v>
      </c>
      <c r="F10" s="18">
        <v>0.30840991648225879</v>
      </c>
    </row>
    <row r="11" spans="1:6" x14ac:dyDescent="0.25">
      <c r="A11" t="s">
        <v>10</v>
      </c>
      <c r="B11" s="21">
        <v>301</v>
      </c>
      <c r="C11" t="s">
        <v>78</v>
      </c>
      <c r="D11" s="23">
        <v>70750</v>
      </c>
      <c r="E11" s="23">
        <v>3217311</v>
      </c>
      <c r="F11" s="18">
        <v>2.1990413733704948E-2</v>
      </c>
    </row>
    <row r="12" spans="1:6" x14ac:dyDescent="0.25">
      <c r="A12" t="s">
        <v>10</v>
      </c>
      <c r="B12" s="21">
        <v>301</v>
      </c>
      <c r="C12" t="s">
        <v>79</v>
      </c>
      <c r="D12" s="23">
        <v>96855947</v>
      </c>
      <c r="E12" s="23">
        <v>354401436</v>
      </c>
      <c r="F12" s="18">
        <v>0.27329445414549619</v>
      </c>
    </row>
    <row r="13" spans="1:6" x14ac:dyDescent="0.25">
      <c r="A13" t="s">
        <v>10</v>
      </c>
      <c r="B13" s="21">
        <v>301</v>
      </c>
      <c r="C13" t="s">
        <v>80</v>
      </c>
      <c r="D13" s="23">
        <v>1028995</v>
      </c>
      <c r="E13" s="23">
        <v>29350495</v>
      </c>
      <c r="F13" s="18">
        <v>3.5058863572829009E-2</v>
      </c>
    </row>
    <row r="14" spans="1:6" x14ac:dyDescent="0.25">
      <c r="A14" t="s">
        <v>10</v>
      </c>
      <c r="B14" s="21">
        <v>301</v>
      </c>
      <c r="C14" t="s">
        <v>81</v>
      </c>
      <c r="D14" s="23">
        <v>220673</v>
      </c>
      <c r="E14" s="23">
        <v>9417059</v>
      </c>
      <c r="F14" s="18">
        <v>2.3433324565557037E-2</v>
      </c>
    </row>
    <row r="15" spans="1:6" x14ac:dyDescent="0.25">
      <c r="A15" t="s">
        <v>10</v>
      </c>
      <c r="B15" s="21">
        <v>301</v>
      </c>
      <c r="C15" t="s">
        <v>82</v>
      </c>
      <c r="D15" s="23">
        <v>1089307</v>
      </c>
      <c r="E15" s="23">
        <v>10020919</v>
      </c>
      <c r="F15" s="18">
        <v>0.10870330355928433</v>
      </c>
    </row>
    <row r="16" spans="1:6" x14ac:dyDescent="0.25">
      <c r="A16" t="s">
        <v>10</v>
      </c>
      <c r="B16" s="21">
        <v>301</v>
      </c>
      <c r="C16" t="s">
        <v>83</v>
      </c>
      <c r="D16" s="23">
        <v>197668725</v>
      </c>
      <c r="E16" s="23">
        <v>359159149</v>
      </c>
      <c r="F16" s="18">
        <v>0.55036527831844262</v>
      </c>
    </row>
    <row r="17" spans="1:6" x14ac:dyDescent="0.25">
      <c r="A17" t="s">
        <v>10</v>
      </c>
      <c r="B17" s="21">
        <v>301</v>
      </c>
      <c r="C17" t="s">
        <v>84</v>
      </c>
      <c r="D17" s="23">
        <v>1548534</v>
      </c>
      <c r="E17" s="23">
        <v>9314896</v>
      </c>
      <c r="F17" s="18">
        <v>0.1662427578364804</v>
      </c>
    </row>
    <row r="18" spans="1:6" x14ac:dyDescent="0.25">
      <c r="A18" t="s">
        <v>10</v>
      </c>
      <c r="B18" s="21">
        <v>301</v>
      </c>
      <c r="C18" t="s">
        <v>85</v>
      </c>
      <c r="D18" s="23">
        <v>24383864</v>
      </c>
      <c r="E18" s="23">
        <v>53524241</v>
      </c>
      <c r="F18" s="18">
        <v>0.45556674031117977</v>
      </c>
    </row>
    <row r="19" spans="1:6" x14ac:dyDescent="0.25">
      <c r="A19" t="s">
        <v>10</v>
      </c>
      <c r="B19" s="21">
        <v>301</v>
      </c>
      <c r="C19" t="s">
        <v>86</v>
      </c>
      <c r="D19" s="23">
        <v>8906808</v>
      </c>
      <c r="E19" s="23">
        <v>14506487</v>
      </c>
      <c r="F19" s="18">
        <v>0.61398793519064954</v>
      </c>
    </row>
    <row r="20" spans="1:6" x14ac:dyDescent="0.25">
      <c r="A20" t="s">
        <v>10</v>
      </c>
      <c r="B20" s="21">
        <v>301</v>
      </c>
      <c r="C20" t="s">
        <v>87</v>
      </c>
      <c r="D20" s="23">
        <v>40946</v>
      </c>
      <c r="E20" s="23">
        <v>7789137</v>
      </c>
      <c r="F20" s="18">
        <v>5.2568082959639816E-3</v>
      </c>
    </row>
    <row r="21" spans="1:6" x14ac:dyDescent="0.25">
      <c r="A21" t="s">
        <v>10</v>
      </c>
      <c r="B21" s="21">
        <v>301</v>
      </c>
      <c r="C21" t="s">
        <v>88</v>
      </c>
      <c r="D21" s="23">
        <v>8610</v>
      </c>
      <c r="E21" s="23">
        <v>4569284</v>
      </c>
      <c r="F21" s="18">
        <v>1.8843214823153912E-3</v>
      </c>
    </row>
    <row r="22" spans="1:6" x14ac:dyDescent="0.25">
      <c r="A22" t="s">
        <v>10</v>
      </c>
      <c r="B22" s="21">
        <v>301</v>
      </c>
      <c r="C22" t="s">
        <v>89</v>
      </c>
      <c r="D22" s="23">
        <v>267808</v>
      </c>
      <c r="E22" s="23">
        <v>13429162</v>
      </c>
      <c r="F22" s="18">
        <v>1.9942271900510247E-2</v>
      </c>
    </row>
    <row r="23" spans="1:6" x14ac:dyDescent="0.25">
      <c r="A23" t="s">
        <v>10</v>
      </c>
      <c r="B23" s="21">
        <v>301</v>
      </c>
      <c r="C23" t="s">
        <v>90</v>
      </c>
      <c r="D23" s="23">
        <v>491516</v>
      </c>
      <c r="E23" s="23">
        <v>15352325</v>
      </c>
      <c r="F23" s="18">
        <v>3.2015737030058965E-2</v>
      </c>
    </row>
    <row r="24" spans="1:6" x14ac:dyDescent="0.25">
      <c r="A24" t="s">
        <v>10</v>
      </c>
      <c r="B24" s="21">
        <v>301</v>
      </c>
      <c r="C24" t="s">
        <v>91</v>
      </c>
      <c r="D24" s="23">
        <v>51871</v>
      </c>
      <c r="E24" s="23">
        <v>417994</v>
      </c>
      <c r="F24" s="18">
        <v>0.12409508270453642</v>
      </c>
    </row>
    <row r="25" spans="1:6" x14ac:dyDescent="0.25">
      <c r="A25" t="s">
        <v>10</v>
      </c>
      <c r="B25" s="21">
        <v>301</v>
      </c>
      <c r="C25" t="s">
        <v>92</v>
      </c>
      <c r="D25" s="23">
        <v>138422</v>
      </c>
      <c r="E25" s="23">
        <v>10503323</v>
      </c>
      <c r="F25" s="18">
        <v>1.3178876818317403E-2</v>
      </c>
    </row>
    <row r="26" spans="1:6" x14ac:dyDescent="0.25">
      <c r="A26" t="s">
        <v>10</v>
      </c>
      <c r="B26" s="21">
        <v>301</v>
      </c>
      <c r="C26" t="s">
        <v>93</v>
      </c>
      <c r="D26" s="23">
        <v>1342926</v>
      </c>
      <c r="E26" s="23">
        <v>29031008</v>
      </c>
      <c r="F26" s="18">
        <v>4.6258331780970198E-2</v>
      </c>
    </row>
    <row r="27" spans="1:6" x14ac:dyDescent="0.25">
      <c r="A27" t="s">
        <v>10</v>
      </c>
      <c r="B27" s="21">
        <v>301</v>
      </c>
      <c r="C27" t="s">
        <v>94</v>
      </c>
      <c r="D27" s="23">
        <v>1993553712</v>
      </c>
      <c r="E27" s="23">
        <v>3428127232</v>
      </c>
      <c r="F27" s="18">
        <v>0.58152850728266081</v>
      </c>
    </row>
    <row r="28" spans="1:6" x14ac:dyDescent="0.25">
      <c r="A28" t="s">
        <v>10</v>
      </c>
      <c r="B28" s="21">
        <v>301</v>
      </c>
      <c r="C28" t="s">
        <v>95</v>
      </c>
      <c r="D28" s="23">
        <v>161824038</v>
      </c>
      <c r="E28" s="23">
        <v>2201591032</v>
      </c>
      <c r="F28" s="18">
        <v>7.3503223645035268E-2</v>
      </c>
    </row>
    <row r="29" spans="1:6" x14ac:dyDescent="0.25">
      <c r="A29" t="s">
        <v>10</v>
      </c>
      <c r="B29" s="21">
        <v>301</v>
      </c>
      <c r="C29" t="s">
        <v>96</v>
      </c>
      <c r="D29" s="23">
        <v>95545918</v>
      </c>
      <c r="E29" s="23">
        <v>1692071381</v>
      </c>
      <c r="F29" s="18">
        <v>5.6466836489801726E-2</v>
      </c>
    </row>
    <row r="30" spans="1:6" x14ac:dyDescent="0.25">
      <c r="A30" t="s">
        <v>10</v>
      </c>
      <c r="B30" s="21">
        <v>301</v>
      </c>
      <c r="C30" t="s">
        <v>97</v>
      </c>
      <c r="D30" s="23">
        <v>75476</v>
      </c>
      <c r="E30" s="23">
        <v>374128</v>
      </c>
      <c r="F30" s="18">
        <v>0.20173844245819614</v>
      </c>
    </row>
    <row r="31" spans="1:6" x14ac:dyDescent="0.25">
      <c r="A31" t="s">
        <v>10</v>
      </c>
      <c r="B31" s="21">
        <v>301</v>
      </c>
      <c r="C31" t="s">
        <v>98</v>
      </c>
      <c r="D31" s="23">
        <v>5453</v>
      </c>
      <c r="E31" s="23">
        <v>2190087</v>
      </c>
      <c r="F31" s="18">
        <v>2.4898554258346813E-3</v>
      </c>
    </row>
    <row r="32" spans="1:6" x14ac:dyDescent="0.25">
      <c r="A32" t="s">
        <v>10</v>
      </c>
      <c r="B32" s="21">
        <v>232</v>
      </c>
      <c r="C32" t="s">
        <v>144</v>
      </c>
      <c r="D32" s="23">
        <v>49794</v>
      </c>
      <c r="E32" s="23">
        <v>61242</v>
      </c>
      <c r="F32" s="18">
        <v>0.81306946213382969</v>
      </c>
    </row>
    <row r="33" spans="1:6" x14ac:dyDescent="0.25">
      <c r="A33" t="s">
        <v>10</v>
      </c>
      <c r="B33" s="21">
        <v>232</v>
      </c>
      <c r="C33" t="s">
        <v>145</v>
      </c>
      <c r="D33" s="23">
        <v>48162</v>
      </c>
      <c r="E33" s="23">
        <v>429694</v>
      </c>
      <c r="F33" s="18">
        <v>0.1120844135594167</v>
      </c>
    </row>
    <row r="34" spans="1:6" x14ac:dyDescent="0.25">
      <c r="A34" t="s">
        <v>10</v>
      </c>
      <c r="B34" s="21">
        <v>232</v>
      </c>
      <c r="C34" t="s">
        <v>146</v>
      </c>
      <c r="D34" s="23">
        <v>3896</v>
      </c>
      <c r="E34" s="23">
        <v>290786</v>
      </c>
      <c r="F34" s="18">
        <v>1.3398169100300564E-2</v>
      </c>
    </row>
    <row r="35" spans="1:6" x14ac:dyDescent="0.25">
      <c r="A35" t="s">
        <v>10</v>
      </c>
      <c r="B35" s="21">
        <v>232</v>
      </c>
      <c r="C35" t="s">
        <v>147</v>
      </c>
      <c r="D35" s="23">
        <v>25450</v>
      </c>
      <c r="E35" s="23">
        <v>156694</v>
      </c>
      <c r="F35" s="18">
        <v>0.16241847167089998</v>
      </c>
    </row>
    <row r="36" spans="1:6" x14ac:dyDescent="0.25">
      <c r="A36" t="s">
        <v>10</v>
      </c>
      <c r="B36" s="21">
        <v>232</v>
      </c>
      <c r="C36" t="s">
        <v>148</v>
      </c>
      <c r="D36" s="23">
        <v>13907</v>
      </c>
      <c r="E36" s="23">
        <v>491279</v>
      </c>
      <c r="F36" s="18">
        <v>2.8307743665005016E-2</v>
      </c>
    </row>
    <row r="37" spans="1:6" x14ac:dyDescent="0.25">
      <c r="A37" t="s">
        <v>10</v>
      </c>
      <c r="B37" s="21">
        <v>232</v>
      </c>
      <c r="C37" s="24" t="s">
        <v>149</v>
      </c>
      <c r="D37" s="23">
        <v>14756013</v>
      </c>
      <c r="E37" s="23">
        <v>56595437</v>
      </c>
      <c r="F37" s="18">
        <v>0.26072796292747064</v>
      </c>
    </row>
    <row r="38" spans="1:6" x14ac:dyDescent="0.25">
      <c r="A38" t="s">
        <v>11</v>
      </c>
      <c r="B38" s="21">
        <v>301</v>
      </c>
      <c r="C38" t="s">
        <v>79</v>
      </c>
      <c r="D38" s="23">
        <v>30807</v>
      </c>
      <c r="E38" s="23">
        <v>135211</v>
      </c>
      <c r="F38" s="18">
        <v>0.22784388844102921</v>
      </c>
    </row>
    <row r="39" spans="1:6" x14ac:dyDescent="0.25">
      <c r="A39" t="s">
        <v>11</v>
      </c>
      <c r="B39" s="21">
        <v>301</v>
      </c>
      <c r="C39" t="s">
        <v>95</v>
      </c>
      <c r="D39" s="23">
        <v>55159</v>
      </c>
      <c r="E39" s="23">
        <v>612598</v>
      </c>
      <c r="F39" s="18">
        <v>9.0041103627501229E-2</v>
      </c>
    </row>
    <row r="40" spans="1:6" x14ac:dyDescent="0.25">
      <c r="A40" t="s">
        <v>11</v>
      </c>
      <c r="B40" s="21">
        <v>232</v>
      </c>
      <c r="C40" t="s">
        <v>149</v>
      </c>
      <c r="D40" s="23">
        <v>208230</v>
      </c>
      <c r="E40" s="23">
        <v>208230</v>
      </c>
      <c r="F40" s="18">
        <v>1</v>
      </c>
    </row>
    <row r="41" spans="1:6" x14ac:dyDescent="0.25">
      <c r="A41" t="s">
        <v>12</v>
      </c>
      <c r="B41" s="21">
        <v>301</v>
      </c>
      <c r="C41" t="s">
        <v>99</v>
      </c>
      <c r="D41" s="23">
        <v>6252</v>
      </c>
      <c r="E41" s="23">
        <v>3612455</v>
      </c>
      <c r="F41" s="18">
        <v>1.7306789980774846E-3</v>
      </c>
    </row>
    <row r="42" spans="1:6" x14ac:dyDescent="0.25">
      <c r="A42" t="s">
        <v>12</v>
      </c>
      <c r="B42" s="21">
        <v>301</v>
      </c>
      <c r="C42" t="s">
        <v>70</v>
      </c>
      <c r="D42" s="23">
        <v>13860</v>
      </c>
      <c r="E42" s="23">
        <v>2871485</v>
      </c>
      <c r="F42" s="18">
        <v>4.8267708171904084E-3</v>
      </c>
    </row>
    <row r="43" spans="1:6" x14ac:dyDescent="0.25">
      <c r="A43" t="s">
        <v>12</v>
      </c>
      <c r="B43" s="21">
        <v>301</v>
      </c>
      <c r="C43" t="s">
        <v>72</v>
      </c>
      <c r="D43" s="23">
        <v>178606</v>
      </c>
      <c r="E43" s="23">
        <v>4279191</v>
      </c>
      <c r="F43" s="18">
        <v>4.1738263143664307E-2</v>
      </c>
    </row>
    <row r="44" spans="1:6" x14ac:dyDescent="0.25">
      <c r="A44" t="s">
        <v>12</v>
      </c>
      <c r="B44" s="21">
        <v>301</v>
      </c>
      <c r="C44" t="s">
        <v>76</v>
      </c>
      <c r="D44" s="23">
        <v>9637</v>
      </c>
      <c r="E44" s="23">
        <v>4019430</v>
      </c>
      <c r="F44" s="18">
        <v>2.3976036403171594E-3</v>
      </c>
    </row>
    <row r="45" spans="1:6" x14ac:dyDescent="0.25">
      <c r="A45" t="s">
        <v>12</v>
      </c>
      <c r="B45" s="21">
        <v>301</v>
      </c>
      <c r="C45" t="s">
        <v>77</v>
      </c>
      <c r="D45" s="23">
        <v>44314</v>
      </c>
      <c r="E45" s="23">
        <v>2186772</v>
      </c>
      <c r="F45" s="18">
        <v>2.0264572621196904E-2</v>
      </c>
    </row>
    <row r="46" spans="1:6" x14ac:dyDescent="0.25">
      <c r="A46" t="s">
        <v>12</v>
      </c>
      <c r="B46" s="21">
        <v>301</v>
      </c>
      <c r="C46" t="s">
        <v>78</v>
      </c>
      <c r="D46" s="23">
        <v>33155</v>
      </c>
      <c r="E46" s="23">
        <v>2629825</v>
      </c>
      <c r="F46" s="18">
        <v>1.2607302767294402E-2</v>
      </c>
    </row>
    <row r="47" spans="1:6" x14ac:dyDescent="0.25">
      <c r="A47" t="s">
        <v>12</v>
      </c>
      <c r="B47" s="21">
        <v>301</v>
      </c>
      <c r="C47" t="s">
        <v>79</v>
      </c>
      <c r="D47" s="23">
        <v>303491</v>
      </c>
      <c r="E47" s="23">
        <v>24296421</v>
      </c>
      <c r="F47" s="18">
        <v>1.2491181314317857E-2</v>
      </c>
    </row>
    <row r="48" spans="1:6" x14ac:dyDescent="0.25">
      <c r="A48" t="s">
        <v>12</v>
      </c>
      <c r="B48" s="21">
        <v>301</v>
      </c>
      <c r="C48" t="s">
        <v>100</v>
      </c>
      <c r="D48" s="23">
        <v>9522</v>
      </c>
      <c r="E48" s="23">
        <v>6387415</v>
      </c>
      <c r="F48" s="18">
        <v>1.4907439081381121E-3</v>
      </c>
    </row>
    <row r="49" spans="1:6" x14ac:dyDescent="0.25">
      <c r="A49" t="s">
        <v>12</v>
      </c>
      <c r="B49" s="21">
        <v>301</v>
      </c>
      <c r="C49" t="s">
        <v>101</v>
      </c>
      <c r="D49" s="23">
        <v>6418</v>
      </c>
      <c r="E49" s="23">
        <v>1175721</v>
      </c>
      <c r="F49" s="18">
        <v>5.4587780604412103E-3</v>
      </c>
    </row>
    <row r="50" spans="1:6" x14ac:dyDescent="0.25">
      <c r="A50" t="s">
        <v>12</v>
      </c>
      <c r="B50" s="21">
        <v>301</v>
      </c>
      <c r="C50" t="s">
        <v>80</v>
      </c>
      <c r="D50" s="23">
        <v>1033393</v>
      </c>
      <c r="E50" s="23">
        <v>2905866</v>
      </c>
      <c r="F50" s="18">
        <v>0.35562307415414202</v>
      </c>
    </row>
    <row r="51" spans="1:6" x14ac:dyDescent="0.25">
      <c r="A51" t="s">
        <v>12</v>
      </c>
      <c r="B51" s="21">
        <v>301</v>
      </c>
      <c r="C51" t="s">
        <v>81</v>
      </c>
      <c r="D51" s="23">
        <v>102004</v>
      </c>
      <c r="E51" s="23">
        <v>5331787</v>
      </c>
      <c r="F51" s="18">
        <v>1.9131296880389257E-2</v>
      </c>
    </row>
    <row r="52" spans="1:6" x14ac:dyDescent="0.25">
      <c r="A52" t="s">
        <v>12</v>
      </c>
      <c r="B52" s="21">
        <v>301</v>
      </c>
      <c r="C52" t="s">
        <v>82</v>
      </c>
      <c r="D52" s="23">
        <v>1078214</v>
      </c>
      <c r="E52" s="23">
        <v>39323196</v>
      </c>
      <c r="F52" s="18">
        <v>2.7419287079310645E-2</v>
      </c>
    </row>
    <row r="53" spans="1:6" x14ac:dyDescent="0.25">
      <c r="A53" t="s">
        <v>12</v>
      </c>
      <c r="B53" s="21">
        <v>301</v>
      </c>
      <c r="C53" t="s">
        <v>83</v>
      </c>
      <c r="D53" s="23">
        <v>226767</v>
      </c>
      <c r="E53" s="23">
        <v>1754712</v>
      </c>
      <c r="F53" s="18">
        <v>0.12923317330707262</v>
      </c>
    </row>
    <row r="54" spans="1:6" x14ac:dyDescent="0.25">
      <c r="A54" t="s">
        <v>12</v>
      </c>
      <c r="B54" s="21">
        <v>301</v>
      </c>
      <c r="C54" t="s">
        <v>84</v>
      </c>
      <c r="D54" s="23">
        <v>3056</v>
      </c>
      <c r="E54" s="23">
        <v>6739901</v>
      </c>
      <c r="F54" s="18">
        <v>4.5341912292183519E-4</v>
      </c>
    </row>
    <row r="55" spans="1:6" x14ac:dyDescent="0.25">
      <c r="A55" t="s">
        <v>12</v>
      </c>
      <c r="B55" s="21">
        <v>301</v>
      </c>
      <c r="C55" t="s">
        <v>85</v>
      </c>
      <c r="D55" s="23">
        <v>15333</v>
      </c>
      <c r="E55" s="23">
        <v>17165777</v>
      </c>
      <c r="F55" s="18">
        <v>8.9323075792025028E-4</v>
      </c>
    </row>
    <row r="56" spans="1:6" x14ac:dyDescent="0.25">
      <c r="A56" t="s">
        <v>12</v>
      </c>
      <c r="B56" s="21">
        <v>301</v>
      </c>
      <c r="C56" t="s">
        <v>86</v>
      </c>
      <c r="D56" s="23">
        <v>21553</v>
      </c>
      <c r="E56" s="23">
        <v>4231747</v>
      </c>
      <c r="F56" s="18">
        <v>5.0931683770319919E-3</v>
      </c>
    </row>
    <row r="57" spans="1:6" x14ac:dyDescent="0.25">
      <c r="A57" t="s">
        <v>12</v>
      </c>
      <c r="B57" s="21">
        <v>301</v>
      </c>
      <c r="C57" t="s">
        <v>102</v>
      </c>
      <c r="D57" s="23">
        <v>1025350</v>
      </c>
      <c r="E57" s="23">
        <v>10750178</v>
      </c>
      <c r="F57" s="18">
        <v>9.5379816036534462E-2</v>
      </c>
    </row>
    <row r="58" spans="1:6" x14ac:dyDescent="0.25">
      <c r="A58" t="s">
        <v>12</v>
      </c>
      <c r="B58" s="21">
        <v>301</v>
      </c>
      <c r="C58" t="s">
        <v>87</v>
      </c>
      <c r="D58" s="23">
        <v>139896</v>
      </c>
      <c r="E58" s="23">
        <v>3843109</v>
      </c>
      <c r="F58" s="18">
        <v>3.640177783143804E-2</v>
      </c>
    </row>
    <row r="59" spans="1:6" x14ac:dyDescent="0.25">
      <c r="A59" t="s">
        <v>12</v>
      </c>
      <c r="B59" s="21">
        <v>301</v>
      </c>
      <c r="C59" t="s">
        <v>88</v>
      </c>
      <c r="D59" s="23">
        <v>65460</v>
      </c>
      <c r="E59" s="23">
        <v>13512465</v>
      </c>
      <c r="F59" s="18">
        <v>4.8444158782279916E-3</v>
      </c>
    </row>
    <row r="60" spans="1:6" x14ac:dyDescent="0.25">
      <c r="A60" t="s">
        <v>12</v>
      </c>
      <c r="B60" s="21">
        <v>301</v>
      </c>
      <c r="C60" t="s">
        <v>89</v>
      </c>
      <c r="D60" s="23">
        <v>284343</v>
      </c>
      <c r="E60" s="23">
        <v>17314371</v>
      </c>
      <c r="F60" s="18">
        <v>1.6422369602684384E-2</v>
      </c>
    </row>
    <row r="61" spans="1:6" x14ac:dyDescent="0.25">
      <c r="A61" t="s">
        <v>12</v>
      </c>
      <c r="B61" s="21">
        <v>301</v>
      </c>
      <c r="C61" t="s">
        <v>90</v>
      </c>
      <c r="D61" s="23">
        <v>227552</v>
      </c>
      <c r="E61" s="23">
        <v>2550389</v>
      </c>
      <c r="F61" s="18">
        <v>8.9222467631408384E-2</v>
      </c>
    </row>
    <row r="62" spans="1:6" x14ac:dyDescent="0.25">
      <c r="A62" t="s">
        <v>12</v>
      </c>
      <c r="B62" s="21">
        <v>301</v>
      </c>
      <c r="C62" t="s">
        <v>91</v>
      </c>
      <c r="D62" s="23">
        <v>130204</v>
      </c>
      <c r="E62" s="23">
        <v>7856239</v>
      </c>
      <c r="F62" s="18">
        <v>1.657332471682697E-2</v>
      </c>
    </row>
    <row r="63" spans="1:6" x14ac:dyDescent="0.25">
      <c r="A63" t="s">
        <v>12</v>
      </c>
      <c r="B63" s="21">
        <v>301</v>
      </c>
      <c r="C63" t="s">
        <v>92</v>
      </c>
      <c r="D63" s="23">
        <v>7895013</v>
      </c>
      <c r="E63" s="23">
        <v>153115108</v>
      </c>
      <c r="F63" s="18">
        <v>5.1562599557451898E-2</v>
      </c>
    </row>
    <row r="64" spans="1:6" x14ac:dyDescent="0.25">
      <c r="A64" t="s">
        <v>12</v>
      </c>
      <c r="B64" s="21">
        <v>301</v>
      </c>
      <c r="C64" t="s">
        <v>93</v>
      </c>
      <c r="D64" s="23">
        <v>29852330</v>
      </c>
      <c r="E64" s="23">
        <v>146135478</v>
      </c>
      <c r="F64" s="18">
        <v>0.20427845728194766</v>
      </c>
    </row>
    <row r="65" spans="1:6" x14ac:dyDescent="0.25">
      <c r="A65" t="s">
        <v>12</v>
      </c>
      <c r="B65" s="21">
        <v>301</v>
      </c>
      <c r="C65" t="s">
        <v>94</v>
      </c>
      <c r="D65" s="23">
        <v>58635</v>
      </c>
      <c r="E65" s="23">
        <v>74295057</v>
      </c>
      <c r="F65" s="18">
        <v>7.8921804986299422E-4</v>
      </c>
    </row>
    <row r="66" spans="1:6" x14ac:dyDescent="0.25">
      <c r="A66" t="s">
        <v>12</v>
      </c>
      <c r="B66" s="21">
        <v>301</v>
      </c>
      <c r="C66" t="s">
        <v>96</v>
      </c>
      <c r="D66" s="23">
        <v>79000</v>
      </c>
      <c r="E66" s="23">
        <v>3926024</v>
      </c>
      <c r="F66" s="18">
        <v>2.012213883562607E-2</v>
      </c>
    </row>
    <row r="67" spans="1:6" x14ac:dyDescent="0.25">
      <c r="A67" t="s">
        <v>12</v>
      </c>
      <c r="B67" s="21">
        <v>232</v>
      </c>
      <c r="C67" t="s">
        <v>150</v>
      </c>
      <c r="D67" s="23">
        <v>491040</v>
      </c>
      <c r="E67" s="23">
        <v>8547470</v>
      </c>
      <c r="F67" s="18">
        <v>5.7448578351254817E-2</v>
      </c>
    </row>
    <row r="68" spans="1:6" x14ac:dyDescent="0.25">
      <c r="A68" t="s">
        <v>12</v>
      </c>
      <c r="B68" s="21">
        <v>232</v>
      </c>
      <c r="C68" t="s">
        <v>151</v>
      </c>
      <c r="D68" s="23">
        <v>1846960</v>
      </c>
      <c r="E68" s="23">
        <v>51039326</v>
      </c>
      <c r="F68" s="18">
        <v>3.6186998237398356E-2</v>
      </c>
    </row>
    <row r="69" spans="1:6" x14ac:dyDescent="0.25">
      <c r="A69" t="s">
        <v>12</v>
      </c>
      <c r="B69" s="21">
        <v>232</v>
      </c>
      <c r="C69" t="s">
        <v>152</v>
      </c>
      <c r="D69" s="23">
        <v>33822</v>
      </c>
      <c r="E69" s="23">
        <v>47362</v>
      </c>
      <c r="F69" s="18">
        <v>0.7141168024998944</v>
      </c>
    </row>
    <row r="70" spans="1:6" x14ac:dyDescent="0.25">
      <c r="A70" t="s">
        <v>12</v>
      </c>
      <c r="B70" s="21">
        <v>232</v>
      </c>
      <c r="C70" t="s">
        <v>153</v>
      </c>
      <c r="D70" s="23">
        <v>38330</v>
      </c>
      <c r="E70" s="23">
        <v>154964</v>
      </c>
      <c r="F70" s="18">
        <v>0.24734777109522213</v>
      </c>
    </row>
    <row r="71" spans="1:6" x14ac:dyDescent="0.25">
      <c r="A71" t="s">
        <v>12</v>
      </c>
      <c r="B71" s="21">
        <v>232</v>
      </c>
      <c r="C71" t="s">
        <v>149</v>
      </c>
      <c r="D71" s="23">
        <v>13325611</v>
      </c>
      <c r="E71" s="23">
        <v>24865768</v>
      </c>
      <c r="F71" s="18">
        <v>0.535901847069433</v>
      </c>
    </row>
    <row r="72" spans="1:6" x14ac:dyDescent="0.25">
      <c r="A72" t="s">
        <v>13</v>
      </c>
      <c r="B72" s="21">
        <v>301</v>
      </c>
      <c r="C72" t="s">
        <v>103</v>
      </c>
      <c r="D72" s="23">
        <v>210699</v>
      </c>
      <c r="E72" s="23">
        <v>294592</v>
      </c>
      <c r="F72" s="18">
        <v>0.71522308820334568</v>
      </c>
    </row>
    <row r="73" spans="1:6" x14ac:dyDescent="0.25">
      <c r="A73" t="s">
        <v>13</v>
      </c>
      <c r="B73" s="21">
        <v>301</v>
      </c>
      <c r="C73" t="s">
        <v>104</v>
      </c>
      <c r="D73" s="23">
        <v>162797</v>
      </c>
      <c r="E73" s="23">
        <v>162797</v>
      </c>
      <c r="F73" s="18">
        <v>1</v>
      </c>
    </row>
    <row r="74" spans="1:6" x14ac:dyDescent="0.25">
      <c r="A74" t="s">
        <v>13</v>
      </c>
      <c r="B74" s="21">
        <v>301</v>
      </c>
      <c r="C74" t="s">
        <v>72</v>
      </c>
      <c r="D74" s="23">
        <v>250050</v>
      </c>
      <c r="E74" s="23">
        <v>3505433</v>
      </c>
      <c r="F74" s="18">
        <v>7.1332129297578928E-2</v>
      </c>
    </row>
    <row r="75" spans="1:6" x14ac:dyDescent="0.25">
      <c r="A75" t="s">
        <v>13</v>
      </c>
      <c r="B75" s="21">
        <v>301</v>
      </c>
      <c r="C75" t="s">
        <v>105</v>
      </c>
      <c r="D75" s="23">
        <v>653670</v>
      </c>
      <c r="E75" s="23">
        <v>801162</v>
      </c>
      <c r="F75" s="18">
        <v>0.81590240176144146</v>
      </c>
    </row>
    <row r="76" spans="1:6" x14ac:dyDescent="0.25">
      <c r="A76" t="s">
        <v>13</v>
      </c>
      <c r="B76" s="21">
        <v>301</v>
      </c>
      <c r="C76" t="s">
        <v>79</v>
      </c>
      <c r="D76" s="23">
        <v>2198718</v>
      </c>
      <c r="E76" s="23">
        <v>27563079</v>
      </c>
      <c r="F76" s="18">
        <v>7.9770405911473094E-2</v>
      </c>
    </row>
    <row r="77" spans="1:6" x14ac:dyDescent="0.25">
      <c r="A77" t="s">
        <v>13</v>
      </c>
      <c r="B77" s="21">
        <v>301</v>
      </c>
      <c r="C77" t="s">
        <v>101</v>
      </c>
      <c r="D77" s="23">
        <v>528973</v>
      </c>
      <c r="E77" s="23">
        <v>1592614</v>
      </c>
      <c r="F77" s="18">
        <v>0.33214137261131699</v>
      </c>
    </row>
    <row r="78" spans="1:6" x14ac:dyDescent="0.25">
      <c r="A78" t="s">
        <v>13</v>
      </c>
      <c r="B78" s="21">
        <v>301</v>
      </c>
      <c r="C78" t="s">
        <v>106</v>
      </c>
      <c r="D78" s="23">
        <v>47720</v>
      </c>
      <c r="E78" s="23">
        <v>50437</v>
      </c>
      <c r="F78" s="18">
        <v>0.94613081666237087</v>
      </c>
    </row>
    <row r="79" spans="1:6" x14ac:dyDescent="0.25">
      <c r="A79" t="s">
        <v>13</v>
      </c>
      <c r="B79" s="21">
        <v>301</v>
      </c>
      <c r="C79" t="s">
        <v>80</v>
      </c>
      <c r="D79" s="23">
        <v>203628</v>
      </c>
      <c r="E79" s="23">
        <v>11401604</v>
      </c>
      <c r="F79" s="18">
        <v>1.7859592387176399E-2</v>
      </c>
    </row>
    <row r="80" spans="1:6" x14ac:dyDescent="0.25">
      <c r="A80" t="s">
        <v>13</v>
      </c>
      <c r="B80" s="21">
        <v>301</v>
      </c>
      <c r="C80" t="s">
        <v>83</v>
      </c>
      <c r="D80" s="23">
        <v>5469</v>
      </c>
      <c r="E80" s="23">
        <v>14576</v>
      </c>
      <c r="F80" s="18">
        <v>0.37520581778265644</v>
      </c>
    </row>
    <row r="81" spans="1:6" x14ac:dyDescent="0.25">
      <c r="A81" t="s">
        <v>13</v>
      </c>
      <c r="B81" s="21">
        <v>301</v>
      </c>
      <c r="C81" t="s">
        <v>85</v>
      </c>
      <c r="D81" s="23">
        <v>5510</v>
      </c>
      <c r="E81" s="23">
        <v>179603</v>
      </c>
      <c r="F81" s="18">
        <v>3.0678774853426724E-2</v>
      </c>
    </row>
    <row r="82" spans="1:6" x14ac:dyDescent="0.25">
      <c r="A82" t="s">
        <v>13</v>
      </c>
      <c r="B82" s="21">
        <v>301</v>
      </c>
      <c r="C82" t="s">
        <v>102</v>
      </c>
      <c r="D82" s="23">
        <v>6013</v>
      </c>
      <c r="E82" s="23">
        <v>317545</v>
      </c>
      <c r="F82" s="18">
        <v>1.8935898848982034E-2</v>
      </c>
    </row>
    <row r="83" spans="1:6" x14ac:dyDescent="0.25">
      <c r="A83" t="s">
        <v>13</v>
      </c>
      <c r="B83" s="21">
        <v>301</v>
      </c>
      <c r="C83" t="s">
        <v>87</v>
      </c>
      <c r="D83" s="23">
        <v>44051</v>
      </c>
      <c r="E83" s="23">
        <v>437282</v>
      </c>
      <c r="F83" s="18">
        <v>0.1007381964041511</v>
      </c>
    </row>
    <row r="84" spans="1:6" x14ac:dyDescent="0.25">
      <c r="A84" t="s">
        <v>13</v>
      </c>
      <c r="B84" s="21">
        <v>301</v>
      </c>
      <c r="C84" t="s">
        <v>88</v>
      </c>
      <c r="D84" s="23">
        <v>16750</v>
      </c>
      <c r="E84" s="23">
        <v>1117908</v>
      </c>
      <c r="F84" s="18">
        <v>1.4983343888763654E-2</v>
      </c>
    </row>
    <row r="85" spans="1:6" x14ac:dyDescent="0.25">
      <c r="A85" t="s">
        <v>13</v>
      </c>
      <c r="B85" s="21">
        <v>301</v>
      </c>
      <c r="C85" t="s">
        <v>92</v>
      </c>
      <c r="D85" s="23">
        <v>67524</v>
      </c>
      <c r="E85" s="23">
        <v>9452783</v>
      </c>
      <c r="F85" s="18">
        <v>7.1432931444633816E-3</v>
      </c>
    </row>
    <row r="86" spans="1:6" x14ac:dyDescent="0.25">
      <c r="A86" t="s">
        <v>13</v>
      </c>
      <c r="B86" s="21">
        <v>301</v>
      </c>
      <c r="C86" t="s">
        <v>93</v>
      </c>
      <c r="D86" s="23">
        <v>11971404</v>
      </c>
      <c r="E86" s="23">
        <v>63703292</v>
      </c>
      <c r="F86" s="18">
        <v>0.18792441684175443</v>
      </c>
    </row>
    <row r="87" spans="1:6" x14ac:dyDescent="0.25">
      <c r="A87" t="s">
        <v>13</v>
      </c>
      <c r="B87" s="21">
        <v>232</v>
      </c>
      <c r="C87" t="s">
        <v>154</v>
      </c>
      <c r="D87" s="23">
        <v>39785</v>
      </c>
      <c r="E87" s="23">
        <v>39785</v>
      </c>
      <c r="F87" s="18">
        <v>1</v>
      </c>
    </row>
    <row r="88" spans="1:6" x14ac:dyDescent="0.25">
      <c r="A88" t="s">
        <v>13</v>
      </c>
      <c r="B88" s="21">
        <v>232</v>
      </c>
      <c r="C88" t="s">
        <v>153</v>
      </c>
      <c r="D88" s="23">
        <v>4976</v>
      </c>
      <c r="E88" s="23">
        <v>146505</v>
      </c>
      <c r="F88" s="18">
        <v>3.3964711102010173E-2</v>
      </c>
    </row>
    <row r="89" spans="1:6" x14ac:dyDescent="0.25">
      <c r="A89" t="s">
        <v>13</v>
      </c>
      <c r="B89" s="21">
        <v>232</v>
      </c>
      <c r="C89" t="s">
        <v>148</v>
      </c>
      <c r="D89" s="23">
        <v>4965</v>
      </c>
      <c r="E89" s="23">
        <v>1521048</v>
      </c>
      <c r="F89" s="18">
        <v>3.2641967906338262E-3</v>
      </c>
    </row>
    <row r="90" spans="1:6" x14ac:dyDescent="0.25">
      <c r="A90" t="s">
        <v>13</v>
      </c>
      <c r="B90" s="21">
        <v>232</v>
      </c>
      <c r="C90" t="s">
        <v>149</v>
      </c>
      <c r="D90" s="23">
        <v>2692907</v>
      </c>
      <c r="E90" s="23">
        <v>3116054</v>
      </c>
      <c r="F90" s="18">
        <v>0.86420421468947584</v>
      </c>
    </row>
    <row r="91" spans="1:6" x14ac:dyDescent="0.25">
      <c r="A91" t="s">
        <v>14</v>
      </c>
      <c r="B91" s="21">
        <v>301</v>
      </c>
      <c r="C91" t="s">
        <v>103</v>
      </c>
      <c r="D91" s="23">
        <v>3582</v>
      </c>
      <c r="E91" s="23">
        <v>16135950</v>
      </c>
      <c r="F91" s="18">
        <v>2.2198878900839429E-4</v>
      </c>
    </row>
    <row r="92" spans="1:6" x14ac:dyDescent="0.25">
      <c r="A92" t="s">
        <v>14</v>
      </c>
      <c r="B92" s="21">
        <v>301</v>
      </c>
      <c r="C92" t="s">
        <v>107</v>
      </c>
      <c r="D92" s="23">
        <v>695970</v>
      </c>
      <c r="E92" s="23">
        <v>85750182</v>
      </c>
      <c r="F92" s="18">
        <v>8.1162509952457003E-3</v>
      </c>
    </row>
    <row r="93" spans="1:6" x14ac:dyDescent="0.25">
      <c r="A93" t="s">
        <v>14</v>
      </c>
      <c r="B93" s="21">
        <v>301</v>
      </c>
      <c r="C93" t="s">
        <v>108</v>
      </c>
      <c r="D93" s="23">
        <v>563136</v>
      </c>
      <c r="E93" s="23">
        <v>138596171</v>
      </c>
      <c r="F93" s="18">
        <v>4.0631425524735457E-3</v>
      </c>
    </row>
    <row r="94" spans="1:6" x14ac:dyDescent="0.25">
      <c r="A94" t="s">
        <v>14</v>
      </c>
      <c r="B94" s="21">
        <v>301</v>
      </c>
      <c r="C94" t="s">
        <v>109</v>
      </c>
      <c r="D94" s="23">
        <v>7920753</v>
      </c>
      <c r="E94" s="23">
        <v>278303815</v>
      </c>
      <c r="F94" s="18">
        <v>2.8460813589637642E-2</v>
      </c>
    </row>
    <row r="95" spans="1:6" x14ac:dyDescent="0.25">
      <c r="A95" t="s">
        <v>14</v>
      </c>
      <c r="B95" s="21">
        <v>301</v>
      </c>
      <c r="C95" t="s">
        <v>110</v>
      </c>
      <c r="D95" s="23">
        <v>5340</v>
      </c>
      <c r="E95" s="23">
        <v>15763446</v>
      </c>
      <c r="F95" s="18">
        <v>3.3875841614834727E-4</v>
      </c>
    </row>
    <row r="96" spans="1:6" x14ac:dyDescent="0.25">
      <c r="A96" t="s">
        <v>14</v>
      </c>
      <c r="B96" s="21">
        <v>301</v>
      </c>
      <c r="C96" t="s">
        <v>111</v>
      </c>
      <c r="D96" s="23">
        <v>124272</v>
      </c>
      <c r="E96" s="23">
        <v>12011262</v>
      </c>
      <c r="F96" s="18">
        <v>1.0346290006828591E-2</v>
      </c>
    </row>
    <row r="97" spans="1:6" x14ac:dyDescent="0.25">
      <c r="A97" t="s">
        <v>14</v>
      </c>
      <c r="B97" s="21">
        <v>301</v>
      </c>
      <c r="C97" t="s">
        <v>112</v>
      </c>
      <c r="D97" s="23">
        <v>27167</v>
      </c>
      <c r="E97" s="23">
        <v>8607079</v>
      </c>
      <c r="F97" s="18">
        <v>3.1563553674829755E-3</v>
      </c>
    </row>
    <row r="98" spans="1:6" x14ac:dyDescent="0.25">
      <c r="A98" t="s">
        <v>14</v>
      </c>
      <c r="B98" s="21">
        <v>301</v>
      </c>
      <c r="C98" t="s">
        <v>69</v>
      </c>
      <c r="D98" s="23">
        <v>80000</v>
      </c>
      <c r="E98" s="23">
        <v>22134534</v>
      </c>
      <c r="F98" s="18">
        <v>3.6142617685106901E-3</v>
      </c>
    </row>
    <row r="99" spans="1:6" x14ac:dyDescent="0.25">
      <c r="A99" t="s">
        <v>14</v>
      </c>
      <c r="B99" s="21">
        <v>301</v>
      </c>
      <c r="C99" t="s">
        <v>104</v>
      </c>
      <c r="D99" s="23">
        <v>2154634</v>
      </c>
      <c r="E99" s="23">
        <v>2219780</v>
      </c>
      <c r="F99" s="18">
        <v>0.97065204659921256</v>
      </c>
    </row>
    <row r="100" spans="1:6" x14ac:dyDescent="0.25">
      <c r="A100" t="s">
        <v>14</v>
      </c>
      <c r="B100" s="21">
        <v>301</v>
      </c>
      <c r="C100" t="s">
        <v>113</v>
      </c>
      <c r="D100" s="23">
        <v>1568779</v>
      </c>
      <c r="E100" s="23">
        <v>21171334</v>
      </c>
      <c r="F100" s="18">
        <v>7.4099204140844407E-2</v>
      </c>
    </row>
    <row r="101" spans="1:6" x14ac:dyDescent="0.25">
      <c r="A101" t="s">
        <v>14</v>
      </c>
      <c r="B101" s="21">
        <v>301</v>
      </c>
      <c r="C101" t="s">
        <v>114</v>
      </c>
      <c r="D101" s="23">
        <v>231996</v>
      </c>
      <c r="E101" s="23">
        <v>7409292</v>
      </c>
      <c r="F101" s="18">
        <v>3.1311493729765272E-2</v>
      </c>
    </row>
    <row r="102" spans="1:6" x14ac:dyDescent="0.25">
      <c r="A102" t="s">
        <v>14</v>
      </c>
      <c r="B102" s="21">
        <v>301</v>
      </c>
      <c r="C102" t="s">
        <v>115</v>
      </c>
      <c r="D102" s="23">
        <v>129950</v>
      </c>
      <c r="E102" s="23">
        <v>9267390</v>
      </c>
      <c r="F102" s="18">
        <v>1.4022286749559477E-2</v>
      </c>
    </row>
    <row r="103" spans="1:6" x14ac:dyDescent="0.25">
      <c r="A103" t="s">
        <v>14</v>
      </c>
      <c r="B103" s="21">
        <v>301</v>
      </c>
      <c r="C103" t="s">
        <v>99</v>
      </c>
      <c r="D103" s="23">
        <v>189417</v>
      </c>
      <c r="E103" s="23">
        <v>3414004</v>
      </c>
      <c r="F103" s="18">
        <v>5.5482360301862564E-2</v>
      </c>
    </row>
    <row r="104" spans="1:6" x14ac:dyDescent="0.25">
      <c r="A104" t="s">
        <v>14</v>
      </c>
      <c r="B104" s="21">
        <v>301</v>
      </c>
      <c r="C104" t="s">
        <v>116</v>
      </c>
      <c r="D104" s="23">
        <v>3115</v>
      </c>
      <c r="E104" s="23">
        <v>479498</v>
      </c>
      <c r="F104" s="18">
        <v>6.4963774614284105E-3</v>
      </c>
    </row>
    <row r="105" spans="1:6" x14ac:dyDescent="0.25">
      <c r="A105" t="s">
        <v>14</v>
      </c>
      <c r="B105" s="21">
        <v>301</v>
      </c>
      <c r="C105" t="s">
        <v>117</v>
      </c>
      <c r="D105" s="23">
        <v>150000</v>
      </c>
      <c r="E105" s="23">
        <v>8581018</v>
      </c>
      <c r="F105" s="18">
        <v>1.7480443462535564E-2</v>
      </c>
    </row>
    <row r="106" spans="1:6" x14ac:dyDescent="0.25">
      <c r="A106" t="s">
        <v>14</v>
      </c>
      <c r="B106" s="21">
        <v>301</v>
      </c>
      <c r="C106" t="s">
        <v>118</v>
      </c>
      <c r="D106" s="23">
        <v>1330929</v>
      </c>
      <c r="E106" s="23">
        <v>91105780</v>
      </c>
      <c r="F106" s="18">
        <v>1.460861209903477E-2</v>
      </c>
    </row>
    <row r="107" spans="1:6" x14ac:dyDescent="0.25">
      <c r="A107" t="s">
        <v>14</v>
      </c>
      <c r="B107" s="21">
        <v>301</v>
      </c>
      <c r="C107" t="s">
        <v>70</v>
      </c>
      <c r="D107" s="23">
        <v>633670</v>
      </c>
      <c r="E107" s="23">
        <v>8185323</v>
      </c>
      <c r="F107" s="18">
        <v>7.7415393381544018E-2</v>
      </c>
    </row>
    <row r="108" spans="1:6" x14ac:dyDescent="0.25">
      <c r="A108" t="s">
        <v>14</v>
      </c>
      <c r="B108" s="21">
        <v>301</v>
      </c>
      <c r="C108" t="s">
        <v>119</v>
      </c>
      <c r="D108" s="23">
        <v>80491</v>
      </c>
      <c r="E108" s="23">
        <v>867838</v>
      </c>
      <c r="F108" s="18">
        <v>9.2748877094572954E-2</v>
      </c>
    </row>
    <row r="109" spans="1:6" x14ac:dyDescent="0.25">
      <c r="A109" t="s">
        <v>14</v>
      </c>
      <c r="B109" s="21">
        <v>301</v>
      </c>
      <c r="C109" t="s">
        <v>71</v>
      </c>
      <c r="D109" s="23">
        <v>2407615</v>
      </c>
      <c r="E109" s="23">
        <v>15098328</v>
      </c>
      <c r="F109" s="18">
        <v>0.15946235901087855</v>
      </c>
    </row>
    <row r="110" spans="1:6" x14ac:dyDescent="0.25">
      <c r="A110" t="s">
        <v>14</v>
      </c>
      <c r="B110" s="21">
        <v>301</v>
      </c>
      <c r="C110" t="s">
        <v>72</v>
      </c>
      <c r="D110" s="23">
        <v>7788373</v>
      </c>
      <c r="E110" s="23">
        <v>146349455</v>
      </c>
      <c r="F110" s="18">
        <v>5.3217642662215583E-2</v>
      </c>
    </row>
    <row r="111" spans="1:6" x14ac:dyDescent="0.25">
      <c r="A111" t="s">
        <v>14</v>
      </c>
      <c r="B111" s="21">
        <v>301</v>
      </c>
      <c r="C111" t="s">
        <v>120</v>
      </c>
      <c r="D111" s="23">
        <v>77738</v>
      </c>
      <c r="E111" s="23">
        <v>1342352</v>
      </c>
      <c r="F111" s="18">
        <v>5.7911784688367877E-2</v>
      </c>
    </row>
    <row r="112" spans="1:6" x14ac:dyDescent="0.25">
      <c r="A112" t="s">
        <v>14</v>
      </c>
      <c r="B112" s="21">
        <v>301</v>
      </c>
      <c r="C112" t="s">
        <v>73</v>
      </c>
      <c r="D112" s="23">
        <v>38327160</v>
      </c>
      <c r="E112" s="23">
        <v>70306201</v>
      </c>
      <c r="F112" s="18">
        <v>0.54514622401514767</v>
      </c>
    </row>
    <row r="113" spans="1:6" x14ac:dyDescent="0.25">
      <c r="A113" t="s">
        <v>14</v>
      </c>
      <c r="B113" s="21">
        <v>301</v>
      </c>
      <c r="C113" t="s">
        <v>74</v>
      </c>
      <c r="D113" s="23">
        <v>5160556</v>
      </c>
      <c r="E113" s="23">
        <v>65073914</v>
      </c>
      <c r="F113" s="18">
        <v>7.9302990749872515E-2</v>
      </c>
    </row>
    <row r="114" spans="1:6" x14ac:dyDescent="0.25">
      <c r="A114" t="s">
        <v>14</v>
      </c>
      <c r="B114" s="21">
        <v>301</v>
      </c>
      <c r="C114" t="s">
        <v>75</v>
      </c>
      <c r="D114" s="23">
        <v>7760203</v>
      </c>
      <c r="E114" s="23">
        <v>37284148</v>
      </c>
      <c r="F114" s="18">
        <v>0.20813679314865932</v>
      </c>
    </row>
    <row r="115" spans="1:6" x14ac:dyDescent="0.25">
      <c r="A115" t="s">
        <v>14</v>
      </c>
      <c r="B115" s="21">
        <v>301</v>
      </c>
      <c r="C115" t="s">
        <v>76</v>
      </c>
      <c r="D115" s="23">
        <v>227697084</v>
      </c>
      <c r="E115" s="23">
        <v>2030066161</v>
      </c>
      <c r="F115" s="18">
        <v>0.11216239567671903</v>
      </c>
    </row>
    <row r="116" spans="1:6" x14ac:dyDescent="0.25">
      <c r="A116" t="s">
        <v>14</v>
      </c>
      <c r="B116" s="21">
        <v>301</v>
      </c>
      <c r="C116" t="s">
        <v>77</v>
      </c>
      <c r="D116" s="23">
        <v>231442</v>
      </c>
      <c r="E116" s="23">
        <v>4011946</v>
      </c>
      <c r="F116" s="18">
        <v>5.7688214148445667E-2</v>
      </c>
    </row>
    <row r="117" spans="1:6" x14ac:dyDescent="0.25">
      <c r="A117" t="s">
        <v>14</v>
      </c>
      <c r="B117" s="21">
        <v>301</v>
      </c>
      <c r="C117" t="s">
        <v>78</v>
      </c>
      <c r="D117" s="23">
        <v>552669</v>
      </c>
      <c r="E117" s="23">
        <v>19385317</v>
      </c>
      <c r="F117" s="18">
        <v>2.8509670489267728E-2</v>
      </c>
    </row>
    <row r="118" spans="1:6" x14ac:dyDescent="0.25">
      <c r="A118" t="s">
        <v>14</v>
      </c>
      <c r="B118" s="21">
        <v>301</v>
      </c>
      <c r="C118" t="s">
        <v>79</v>
      </c>
      <c r="D118" s="23">
        <v>7992666</v>
      </c>
      <c r="E118" s="23">
        <v>131262498</v>
      </c>
      <c r="F118" s="18">
        <v>6.0890704670270711E-2</v>
      </c>
    </row>
    <row r="119" spans="1:6" x14ac:dyDescent="0.25">
      <c r="A119" t="s">
        <v>14</v>
      </c>
      <c r="B119" s="21">
        <v>301</v>
      </c>
      <c r="C119" t="s">
        <v>100</v>
      </c>
      <c r="D119" s="23">
        <v>1617067</v>
      </c>
      <c r="E119" s="23">
        <v>59364731</v>
      </c>
      <c r="F119" s="18">
        <v>2.7239523750221324E-2</v>
      </c>
    </row>
    <row r="120" spans="1:6" x14ac:dyDescent="0.25">
      <c r="A120" t="s">
        <v>14</v>
      </c>
      <c r="B120" s="21">
        <v>301</v>
      </c>
      <c r="C120" t="s">
        <v>121</v>
      </c>
      <c r="D120" s="23">
        <v>33339</v>
      </c>
      <c r="E120" s="23">
        <v>175480</v>
      </c>
      <c r="F120" s="18">
        <v>0.18998746295874175</v>
      </c>
    </row>
    <row r="121" spans="1:6" x14ac:dyDescent="0.25">
      <c r="A121" t="s">
        <v>14</v>
      </c>
      <c r="B121" s="21">
        <v>301</v>
      </c>
      <c r="C121" t="s">
        <v>101</v>
      </c>
      <c r="D121" s="23">
        <v>573720</v>
      </c>
      <c r="E121" s="23">
        <v>15024941</v>
      </c>
      <c r="F121" s="18">
        <v>3.818450934349759E-2</v>
      </c>
    </row>
    <row r="122" spans="1:6" x14ac:dyDescent="0.25">
      <c r="A122" t="s">
        <v>14</v>
      </c>
      <c r="B122" s="21">
        <v>301</v>
      </c>
      <c r="C122" t="s">
        <v>106</v>
      </c>
      <c r="D122" s="23">
        <v>319537</v>
      </c>
      <c r="E122" s="23">
        <v>8342354</v>
      </c>
      <c r="F122" s="18">
        <v>3.8302977792599065E-2</v>
      </c>
    </row>
    <row r="123" spans="1:6" x14ac:dyDescent="0.25">
      <c r="A123" t="s">
        <v>14</v>
      </c>
      <c r="B123" s="21">
        <v>301</v>
      </c>
      <c r="C123" t="s">
        <v>80</v>
      </c>
      <c r="D123" s="23">
        <v>6219513</v>
      </c>
      <c r="E123" s="23">
        <v>62112561</v>
      </c>
      <c r="F123" s="18">
        <v>0.10013293446393234</v>
      </c>
    </row>
    <row r="124" spans="1:6" x14ac:dyDescent="0.25">
      <c r="A124" t="s">
        <v>14</v>
      </c>
      <c r="B124" s="21">
        <v>301</v>
      </c>
      <c r="C124" t="s">
        <v>81</v>
      </c>
      <c r="D124" s="23">
        <v>353379</v>
      </c>
      <c r="E124" s="23">
        <v>36722091</v>
      </c>
      <c r="F124" s="18">
        <v>9.623063131127256E-3</v>
      </c>
    </row>
    <row r="125" spans="1:6" x14ac:dyDescent="0.25">
      <c r="A125" t="s">
        <v>14</v>
      </c>
      <c r="B125" s="21">
        <v>301</v>
      </c>
      <c r="C125" t="s">
        <v>82</v>
      </c>
      <c r="D125" s="23">
        <v>5319874</v>
      </c>
      <c r="E125" s="23">
        <v>62423602</v>
      </c>
      <c r="F125" s="18">
        <v>8.5222156837409024E-2</v>
      </c>
    </row>
    <row r="126" spans="1:6" x14ac:dyDescent="0.25">
      <c r="A126" t="s">
        <v>14</v>
      </c>
      <c r="B126" s="21">
        <v>301</v>
      </c>
      <c r="C126" t="s">
        <v>83</v>
      </c>
      <c r="D126" s="23">
        <v>2258639</v>
      </c>
      <c r="E126" s="23">
        <v>57114836</v>
      </c>
      <c r="F126" s="18">
        <v>3.9545574463349595E-2</v>
      </c>
    </row>
    <row r="127" spans="1:6" x14ac:dyDescent="0.25">
      <c r="A127" t="s">
        <v>14</v>
      </c>
      <c r="B127" s="21">
        <v>301</v>
      </c>
      <c r="C127" t="s">
        <v>84</v>
      </c>
      <c r="D127" s="23">
        <v>2652852</v>
      </c>
      <c r="E127" s="23">
        <v>31220538</v>
      </c>
      <c r="F127" s="18">
        <v>8.4971373651536689E-2</v>
      </c>
    </row>
    <row r="128" spans="1:6" x14ac:dyDescent="0.25">
      <c r="A128" t="s">
        <v>14</v>
      </c>
      <c r="B128" s="21">
        <v>301</v>
      </c>
      <c r="C128" t="s">
        <v>85</v>
      </c>
      <c r="D128" s="23">
        <v>1922788</v>
      </c>
      <c r="E128" s="23">
        <v>36682905</v>
      </c>
      <c r="F128" s="18">
        <v>5.2416459383464863E-2</v>
      </c>
    </row>
    <row r="129" spans="1:6" x14ac:dyDescent="0.25">
      <c r="A129" t="s">
        <v>14</v>
      </c>
      <c r="B129" s="21">
        <v>301</v>
      </c>
      <c r="C129" t="s">
        <v>86</v>
      </c>
      <c r="D129" s="23">
        <v>1493443</v>
      </c>
      <c r="E129" s="23">
        <v>12719464</v>
      </c>
      <c r="F129" s="18">
        <v>0.11741398851398141</v>
      </c>
    </row>
    <row r="130" spans="1:6" x14ac:dyDescent="0.25">
      <c r="A130" t="s">
        <v>14</v>
      </c>
      <c r="B130" s="21">
        <v>301</v>
      </c>
      <c r="C130" t="s">
        <v>102</v>
      </c>
      <c r="D130" s="23">
        <v>5378003</v>
      </c>
      <c r="E130" s="23">
        <v>148274199</v>
      </c>
      <c r="F130" s="18">
        <v>3.6270659604102799E-2</v>
      </c>
    </row>
    <row r="131" spans="1:6" x14ac:dyDescent="0.25">
      <c r="A131" t="s">
        <v>14</v>
      </c>
      <c r="B131" s="21">
        <v>301</v>
      </c>
      <c r="C131" t="s">
        <v>87</v>
      </c>
      <c r="D131" s="23">
        <v>1453767</v>
      </c>
      <c r="E131" s="23">
        <v>25094692</v>
      </c>
      <c r="F131" s="18">
        <v>5.7931254944272675E-2</v>
      </c>
    </row>
    <row r="132" spans="1:6" x14ac:dyDescent="0.25">
      <c r="A132" t="s">
        <v>14</v>
      </c>
      <c r="B132" s="21">
        <v>301</v>
      </c>
      <c r="C132" t="s">
        <v>122</v>
      </c>
      <c r="D132" s="23">
        <v>91991</v>
      </c>
      <c r="E132" s="23">
        <v>107165</v>
      </c>
      <c r="F132" s="18">
        <v>0.85840526291233143</v>
      </c>
    </row>
    <row r="133" spans="1:6" x14ac:dyDescent="0.25">
      <c r="A133" t="s">
        <v>14</v>
      </c>
      <c r="B133" s="21">
        <v>301</v>
      </c>
      <c r="C133" t="s">
        <v>88</v>
      </c>
      <c r="D133" s="23">
        <v>4883669</v>
      </c>
      <c r="E133" s="23">
        <v>167683269</v>
      </c>
      <c r="F133" s="18">
        <v>2.9124366605710675E-2</v>
      </c>
    </row>
    <row r="134" spans="1:6" x14ac:dyDescent="0.25">
      <c r="A134" t="s">
        <v>14</v>
      </c>
      <c r="B134" s="21">
        <v>301</v>
      </c>
      <c r="C134" t="s">
        <v>89</v>
      </c>
      <c r="D134" s="23">
        <v>5724691</v>
      </c>
      <c r="E134" s="23">
        <v>84017630</v>
      </c>
      <c r="F134" s="18">
        <v>6.8136782720483791E-2</v>
      </c>
    </row>
    <row r="135" spans="1:6" x14ac:dyDescent="0.25">
      <c r="A135" t="s">
        <v>14</v>
      </c>
      <c r="B135" s="21">
        <v>301</v>
      </c>
      <c r="C135" t="s">
        <v>90</v>
      </c>
      <c r="D135" s="23">
        <v>28490624</v>
      </c>
      <c r="E135" s="23">
        <v>101259749</v>
      </c>
      <c r="F135" s="18">
        <v>0.2813617876931534</v>
      </c>
    </row>
    <row r="136" spans="1:6" x14ac:dyDescent="0.25">
      <c r="A136" t="s">
        <v>14</v>
      </c>
      <c r="B136" s="21">
        <v>301</v>
      </c>
      <c r="C136" t="s">
        <v>91</v>
      </c>
      <c r="D136" s="23">
        <v>2947301</v>
      </c>
      <c r="E136" s="23">
        <v>62696118</v>
      </c>
      <c r="F136" s="18">
        <v>4.7009306062617787E-2</v>
      </c>
    </row>
    <row r="137" spans="1:6" x14ac:dyDescent="0.25">
      <c r="A137" t="s">
        <v>14</v>
      </c>
      <c r="B137" s="21">
        <v>301</v>
      </c>
      <c r="C137" t="s">
        <v>92</v>
      </c>
      <c r="D137" s="23">
        <v>45601674</v>
      </c>
      <c r="E137" s="23">
        <v>917104549</v>
      </c>
      <c r="F137" s="18">
        <v>4.9723528304077794E-2</v>
      </c>
    </row>
    <row r="138" spans="1:6" x14ac:dyDescent="0.25">
      <c r="A138" t="s">
        <v>14</v>
      </c>
      <c r="B138" s="21">
        <v>301</v>
      </c>
      <c r="C138" t="s">
        <v>93</v>
      </c>
      <c r="D138" s="23">
        <v>202867981</v>
      </c>
      <c r="E138" s="23">
        <v>577080438</v>
      </c>
      <c r="F138" s="18">
        <v>0.35154194743298506</v>
      </c>
    </row>
    <row r="139" spans="1:6" x14ac:dyDescent="0.25">
      <c r="A139" t="s">
        <v>14</v>
      </c>
      <c r="B139" s="21">
        <v>301</v>
      </c>
      <c r="C139" t="s">
        <v>94</v>
      </c>
      <c r="D139" s="23">
        <v>411719836</v>
      </c>
      <c r="E139" s="23">
        <v>1869692163</v>
      </c>
      <c r="F139" s="18">
        <v>0.22020728553484342</v>
      </c>
    </row>
    <row r="140" spans="1:6" x14ac:dyDescent="0.25">
      <c r="A140" t="s">
        <v>14</v>
      </c>
      <c r="B140" s="21">
        <v>301</v>
      </c>
      <c r="C140" t="s">
        <v>95</v>
      </c>
      <c r="D140" s="23">
        <v>485581856</v>
      </c>
      <c r="E140" s="23">
        <v>1429503865</v>
      </c>
      <c r="F140" s="18">
        <v>0.33968558455069303</v>
      </c>
    </row>
    <row r="141" spans="1:6" x14ac:dyDescent="0.25">
      <c r="A141" t="s">
        <v>14</v>
      </c>
      <c r="B141" s="21">
        <v>301</v>
      </c>
      <c r="C141" t="s">
        <v>96</v>
      </c>
      <c r="D141" s="23">
        <v>4227062</v>
      </c>
      <c r="E141" s="23">
        <v>14302442</v>
      </c>
      <c r="F141" s="18">
        <v>0.2955482707078973</v>
      </c>
    </row>
    <row r="142" spans="1:6" x14ac:dyDescent="0.25">
      <c r="A142" t="s">
        <v>14</v>
      </c>
      <c r="B142" s="21">
        <v>301</v>
      </c>
      <c r="C142" t="s">
        <v>123</v>
      </c>
      <c r="D142" s="23">
        <v>58000</v>
      </c>
      <c r="E142" s="23">
        <v>7705355</v>
      </c>
      <c r="F142" s="18">
        <v>7.5272326842825543E-3</v>
      </c>
    </row>
    <row r="143" spans="1:6" x14ac:dyDescent="0.25">
      <c r="A143" t="s">
        <v>14</v>
      </c>
      <c r="B143" s="21">
        <v>301</v>
      </c>
      <c r="C143" t="s">
        <v>124</v>
      </c>
      <c r="D143" s="23">
        <v>161050</v>
      </c>
      <c r="E143" s="23">
        <v>301886</v>
      </c>
      <c r="F143" s="18">
        <v>0.53347952538375409</v>
      </c>
    </row>
    <row r="144" spans="1:6" x14ac:dyDescent="0.25">
      <c r="A144" t="s">
        <v>14</v>
      </c>
      <c r="B144" s="21">
        <v>301</v>
      </c>
      <c r="C144" t="s">
        <v>125</v>
      </c>
      <c r="D144" s="23">
        <v>196237181</v>
      </c>
      <c r="E144" s="23">
        <v>312685761</v>
      </c>
      <c r="F144" s="18">
        <v>0.62758592003810498</v>
      </c>
    </row>
    <row r="145" spans="1:6" x14ac:dyDescent="0.25">
      <c r="A145" t="s">
        <v>14</v>
      </c>
      <c r="B145" s="21">
        <v>301</v>
      </c>
      <c r="C145" t="s">
        <v>126</v>
      </c>
      <c r="D145" s="23">
        <v>32167</v>
      </c>
      <c r="E145" s="23">
        <v>8361315</v>
      </c>
      <c r="F145" s="18">
        <v>3.8471221333008024E-3</v>
      </c>
    </row>
    <row r="146" spans="1:6" x14ac:dyDescent="0.25">
      <c r="A146" t="s">
        <v>14</v>
      </c>
      <c r="B146" s="21">
        <v>301</v>
      </c>
      <c r="C146" t="s">
        <v>127</v>
      </c>
      <c r="D146" s="23">
        <v>1525210613</v>
      </c>
      <c r="E146" s="23">
        <v>3054818757</v>
      </c>
      <c r="F146" s="18">
        <v>0.49928023045722053</v>
      </c>
    </row>
    <row r="147" spans="1:6" x14ac:dyDescent="0.25">
      <c r="A147" t="s">
        <v>14</v>
      </c>
      <c r="B147" s="21">
        <v>301</v>
      </c>
      <c r="C147" t="s">
        <v>97</v>
      </c>
      <c r="D147" s="23">
        <v>39458966</v>
      </c>
      <c r="E147" s="23">
        <v>101455847</v>
      </c>
      <c r="F147" s="18">
        <v>0.38892747108010445</v>
      </c>
    </row>
    <row r="148" spans="1:6" x14ac:dyDescent="0.25">
      <c r="A148" t="s">
        <v>14</v>
      </c>
      <c r="B148" s="21">
        <v>301</v>
      </c>
      <c r="C148" t="s">
        <v>128</v>
      </c>
      <c r="D148" s="23">
        <v>178140</v>
      </c>
      <c r="E148" s="23">
        <v>131894916</v>
      </c>
      <c r="F148" s="18">
        <v>1.3506206713835732E-3</v>
      </c>
    </row>
    <row r="149" spans="1:6" x14ac:dyDescent="0.25">
      <c r="A149" t="s">
        <v>14</v>
      </c>
      <c r="B149" s="21">
        <v>301</v>
      </c>
      <c r="C149" t="s">
        <v>98</v>
      </c>
      <c r="D149" s="23">
        <v>5436462</v>
      </c>
      <c r="E149" s="23">
        <v>216349084</v>
      </c>
      <c r="F149" s="18">
        <v>2.5128195134858995E-2</v>
      </c>
    </row>
    <row r="150" spans="1:6" x14ac:dyDescent="0.25">
      <c r="A150" t="s">
        <v>14</v>
      </c>
      <c r="B150" s="21">
        <v>232</v>
      </c>
      <c r="C150" t="s">
        <v>155</v>
      </c>
      <c r="D150" s="23">
        <v>5600</v>
      </c>
      <c r="E150" s="23">
        <v>124882</v>
      </c>
      <c r="F150" s="18">
        <v>4.4842331160615624E-2</v>
      </c>
    </row>
    <row r="151" spans="1:6" x14ac:dyDescent="0.25">
      <c r="A151" t="s">
        <v>14</v>
      </c>
      <c r="B151" s="21">
        <v>232</v>
      </c>
      <c r="C151" t="s">
        <v>144</v>
      </c>
      <c r="D151" s="23">
        <v>806875</v>
      </c>
      <c r="E151" s="23">
        <v>6382620</v>
      </c>
      <c r="F151" s="18">
        <v>0.1264175213313655</v>
      </c>
    </row>
    <row r="152" spans="1:6" x14ac:dyDescent="0.25">
      <c r="A152" t="s">
        <v>14</v>
      </c>
      <c r="B152" s="21">
        <v>232</v>
      </c>
      <c r="C152" t="s">
        <v>145</v>
      </c>
      <c r="D152" s="23">
        <v>2566541</v>
      </c>
      <c r="E152" s="23">
        <v>92205306</v>
      </c>
      <c r="F152" s="18">
        <v>2.7835068407017705E-2</v>
      </c>
    </row>
    <row r="153" spans="1:6" x14ac:dyDescent="0.25">
      <c r="A153" t="s">
        <v>14</v>
      </c>
      <c r="B153" s="21">
        <v>232</v>
      </c>
      <c r="C153" t="s">
        <v>146</v>
      </c>
      <c r="D153" s="23">
        <v>1696053</v>
      </c>
      <c r="E153" s="23">
        <v>39452777</v>
      </c>
      <c r="F153" s="18">
        <v>4.2989445331059965E-2</v>
      </c>
    </row>
    <row r="154" spans="1:6" x14ac:dyDescent="0.25">
      <c r="A154" t="s">
        <v>14</v>
      </c>
      <c r="B154" s="21">
        <v>232</v>
      </c>
      <c r="C154" t="s">
        <v>156</v>
      </c>
      <c r="D154" s="23">
        <v>2684</v>
      </c>
      <c r="E154" s="23">
        <v>1073225</v>
      </c>
      <c r="F154" s="18">
        <v>2.5008735353723591E-3</v>
      </c>
    </row>
    <row r="155" spans="1:6" x14ac:dyDescent="0.25">
      <c r="A155" t="s">
        <v>14</v>
      </c>
      <c r="B155" s="21">
        <v>232</v>
      </c>
      <c r="C155" t="s">
        <v>157</v>
      </c>
      <c r="D155" s="23">
        <v>9085</v>
      </c>
      <c r="E155" s="23">
        <v>1092596</v>
      </c>
      <c r="F155" s="18">
        <v>8.3150588140538679E-3</v>
      </c>
    </row>
    <row r="156" spans="1:6" x14ac:dyDescent="0.25">
      <c r="A156" t="s">
        <v>14</v>
      </c>
      <c r="B156" s="21">
        <v>232</v>
      </c>
      <c r="C156" t="s">
        <v>158</v>
      </c>
      <c r="D156" s="23">
        <v>991886</v>
      </c>
      <c r="E156" s="23">
        <v>6677617</v>
      </c>
      <c r="F156" s="18">
        <v>0.14853891740122263</v>
      </c>
    </row>
    <row r="157" spans="1:6" x14ac:dyDescent="0.25">
      <c r="A157" t="s">
        <v>14</v>
      </c>
      <c r="B157" s="21">
        <v>232</v>
      </c>
      <c r="C157" t="s">
        <v>159</v>
      </c>
      <c r="D157" s="23">
        <v>24146481</v>
      </c>
      <c r="E157" s="23">
        <v>1074325779</v>
      </c>
      <c r="F157" s="18">
        <v>2.2475939302579091E-2</v>
      </c>
    </row>
    <row r="158" spans="1:6" x14ac:dyDescent="0.25">
      <c r="A158" t="s">
        <v>14</v>
      </c>
      <c r="B158" s="21">
        <v>232</v>
      </c>
      <c r="C158" t="s">
        <v>160</v>
      </c>
      <c r="D158" s="23">
        <v>74074873</v>
      </c>
      <c r="E158" s="23">
        <v>3235554368</v>
      </c>
      <c r="F158" s="18">
        <v>2.2894028217423545E-2</v>
      </c>
    </row>
    <row r="159" spans="1:6" x14ac:dyDescent="0.25">
      <c r="A159" t="s">
        <v>14</v>
      </c>
      <c r="B159" s="21">
        <v>232</v>
      </c>
      <c r="C159" t="s">
        <v>161</v>
      </c>
      <c r="D159" s="23">
        <v>143298</v>
      </c>
      <c r="E159" s="23">
        <v>2013728</v>
      </c>
      <c r="F159" s="18">
        <v>7.1160553957634792E-2</v>
      </c>
    </row>
    <row r="160" spans="1:6" x14ac:dyDescent="0.25">
      <c r="A160" t="s">
        <v>14</v>
      </c>
      <c r="B160" s="21">
        <v>232</v>
      </c>
      <c r="C160" t="s">
        <v>162</v>
      </c>
      <c r="D160" s="23">
        <v>15135049</v>
      </c>
      <c r="E160" s="23">
        <v>473444741</v>
      </c>
      <c r="F160" s="18">
        <v>3.1967931395820492E-2</v>
      </c>
    </row>
    <row r="161" spans="1:6" x14ac:dyDescent="0.25">
      <c r="A161" t="s">
        <v>14</v>
      </c>
      <c r="B161" s="21">
        <v>232</v>
      </c>
      <c r="C161" t="s">
        <v>163</v>
      </c>
      <c r="D161" s="23">
        <v>16528695</v>
      </c>
      <c r="E161" s="23">
        <v>841274185</v>
      </c>
      <c r="F161" s="18">
        <v>1.9647215253609619E-2</v>
      </c>
    </row>
    <row r="162" spans="1:6" x14ac:dyDescent="0.25">
      <c r="A162" t="s">
        <v>14</v>
      </c>
      <c r="B162" s="21">
        <v>232</v>
      </c>
      <c r="C162" t="s">
        <v>150</v>
      </c>
      <c r="D162" s="23">
        <v>37382811</v>
      </c>
      <c r="E162" s="23">
        <v>1333314176</v>
      </c>
      <c r="F162" s="18">
        <v>2.8037511092959384E-2</v>
      </c>
    </row>
    <row r="163" spans="1:6" x14ac:dyDescent="0.25">
      <c r="A163" t="s">
        <v>14</v>
      </c>
      <c r="B163" s="21">
        <v>232</v>
      </c>
      <c r="C163" t="s">
        <v>164</v>
      </c>
      <c r="D163" s="23">
        <v>1859104</v>
      </c>
      <c r="E163" s="23">
        <v>62975010</v>
      </c>
      <c r="F163" s="18">
        <v>2.9521297416229074E-2</v>
      </c>
    </row>
    <row r="164" spans="1:6" x14ac:dyDescent="0.25">
      <c r="A164" t="s">
        <v>14</v>
      </c>
      <c r="B164" s="21">
        <v>232</v>
      </c>
      <c r="C164" t="s">
        <v>151</v>
      </c>
      <c r="D164" s="23">
        <v>5089655</v>
      </c>
      <c r="E164" s="23">
        <v>61710066</v>
      </c>
      <c r="F164" s="18">
        <v>8.2476900932175315E-2</v>
      </c>
    </row>
    <row r="165" spans="1:6" x14ac:dyDescent="0.25">
      <c r="A165" t="s">
        <v>14</v>
      </c>
      <c r="B165" s="21">
        <v>232</v>
      </c>
      <c r="C165" t="s">
        <v>165</v>
      </c>
      <c r="D165" s="23">
        <v>418287</v>
      </c>
      <c r="E165" s="23">
        <v>14810553</v>
      </c>
      <c r="F165" s="18">
        <v>2.8242497089744051E-2</v>
      </c>
    </row>
    <row r="166" spans="1:6" x14ac:dyDescent="0.25">
      <c r="A166" t="s">
        <v>14</v>
      </c>
      <c r="B166" s="21">
        <v>232</v>
      </c>
      <c r="C166" t="s">
        <v>166</v>
      </c>
      <c r="D166" s="23">
        <v>48426527</v>
      </c>
      <c r="E166" s="23">
        <v>594972324</v>
      </c>
      <c r="F166" s="18">
        <v>8.1392906941331944E-2</v>
      </c>
    </row>
    <row r="167" spans="1:6" x14ac:dyDescent="0.25">
      <c r="A167" t="s">
        <v>14</v>
      </c>
      <c r="B167" s="21">
        <v>232</v>
      </c>
      <c r="C167" t="s">
        <v>167</v>
      </c>
      <c r="D167" s="23">
        <v>92654</v>
      </c>
      <c r="E167" s="23">
        <v>45747277</v>
      </c>
      <c r="F167" s="18">
        <v>2.0253445904550777E-3</v>
      </c>
    </row>
    <row r="168" spans="1:6" x14ac:dyDescent="0.25">
      <c r="A168" t="s">
        <v>14</v>
      </c>
      <c r="B168" s="21">
        <v>232</v>
      </c>
      <c r="C168" t="s">
        <v>168</v>
      </c>
      <c r="D168" s="23">
        <v>15000</v>
      </c>
      <c r="E168" s="23">
        <v>2723631</v>
      </c>
      <c r="F168" s="18">
        <v>5.5073539697558151E-3</v>
      </c>
    </row>
    <row r="169" spans="1:6" x14ac:dyDescent="0.25">
      <c r="A169" t="s">
        <v>14</v>
      </c>
      <c r="B169" s="21">
        <v>232</v>
      </c>
      <c r="C169" t="s">
        <v>169</v>
      </c>
      <c r="D169" s="23">
        <v>285747</v>
      </c>
      <c r="E169" s="23">
        <v>23280158</v>
      </c>
      <c r="F169" s="18">
        <v>1.2274272365333603E-2</v>
      </c>
    </row>
    <row r="170" spans="1:6" x14ac:dyDescent="0.25">
      <c r="A170" t="s">
        <v>14</v>
      </c>
      <c r="B170" s="21">
        <v>232</v>
      </c>
      <c r="C170" t="s">
        <v>170</v>
      </c>
      <c r="D170" s="23">
        <v>1148191</v>
      </c>
      <c r="E170" s="23">
        <v>172273490</v>
      </c>
      <c r="F170" s="18">
        <v>6.6649314412797929E-3</v>
      </c>
    </row>
    <row r="171" spans="1:6" x14ac:dyDescent="0.25">
      <c r="A171" t="s">
        <v>14</v>
      </c>
      <c r="B171" s="21">
        <v>232</v>
      </c>
      <c r="C171" t="s">
        <v>171</v>
      </c>
      <c r="D171" s="23">
        <v>372552</v>
      </c>
      <c r="E171" s="23">
        <v>12061106</v>
      </c>
      <c r="F171" s="18">
        <v>3.0888709542889352E-2</v>
      </c>
    </row>
    <row r="172" spans="1:6" x14ac:dyDescent="0.25">
      <c r="A172" t="s">
        <v>14</v>
      </c>
      <c r="B172" s="21">
        <v>232</v>
      </c>
      <c r="C172" t="s">
        <v>154</v>
      </c>
      <c r="D172" s="23">
        <v>22127375</v>
      </c>
      <c r="E172" s="23">
        <v>747771522</v>
      </c>
      <c r="F172" s="18">
        <v>2.9591090793104582E-2</v>
      </c>
    </row>
    <row r="173" spans="1:6" x14ac:dyDescent="0.25">
      <c r="A173" t="s">
        <v>14</v>
      </c>
      <c r="B173" s="21">
        <v>232</v>
      </c>
      <c r="C173" t="s">
        <v>172</v>
      </c>
      <c r="D173" s="23">
        <v>18851878</v>
      </c>
      <c r="E173" s="23">
        <v>302604019</v>
      </c>
      <c r="F173" s="18">
        <v>6.2298835495638277E-2</v>
      </c>
    </row>
    <row r="174" spans="1:6" x14ac:dyDescent="0.25">
      <c r="A174" t="s">
        <v>14</v>
      </c>
      <c r="B174" s="21">
        <v>232</v>
      </c>
      <c r="C174" t="s">
        <v>173</v>
      </c>
      <c r="D174" s="23">
        <v>550294</v>
      </c>
      <c r="E174" s="23">
        <v>109732713</v>
      </c>
      <c r="F174" s="18">
        <v>5.0148582401311811E-3</v>
      </c>
    </row>
    <row r="175" spans="1:6" x14ac:dyDescent="0.25">
      <c r="A175" t="s">
        <v>14</v>
      </c>
      <c r="B175" s="21">
        <v>232</v>
      </c>
      <c r="C175" t="s">
        <v>174</v>
      </c>
      <c r="D175" s="23">
        <v>1122331</v>
      </c>
      <c r="E175" s="23">
        <v>38967695</v>
      </c>
      <c r="F175" s="18">
        <v>2.8801575253552977E-2</v>
      </c>
    </row>
    <row r="176" spans="1:6" x14ac:dyDescent="0.25">
      <c r="A176" t="s">
        <v>14</v>
      </c>
      <c r="B176" s="21">
        <v>232</v>
      </c>
      <c r="C176" t="s">
        <v>175</v>
      </c>
      <c r="D176" s="23">
        <v>20566275</v>
      </c>
      <c r="E176" s="23">
        <v>245269263</v>
      </c>
      <c r="F176" s="18">
        <v>8.385182369957217E-2</v>
      </c>
    </row>
    <row r="177" spans="1:6" x14ac:dyDescent="0.25">
      <c r="A177" t="s">
        <v>14</v>
      </c>
      <c r="B177" s="21">
        <v>232</v>
      </c>
      <c r="C177" t="s">
        <v>176</v>
      </c>
      <c r="D177" s="23">
        <v>5137502</v>
      </c>
      <c r="E177" s="23">
        <v>62273972</v>
      </c>
      <c r="F177" s="18">
        <v>8.2498383112610832E-2</v>
      </c>
    </row>
    <row r="178" spans="1:6" x14ac:dyDescent="0.25">
      <c r="A178" t="s">
        <v>14</v>
      </c>
      <c r="B178" s="21">
        <v>232</v>
      </c>
      <c r="C178" t="s">
        <v>177</v>
      </c>
      <c r="D178" s="23">
        <v>90000</v>
      </c>
      <c r="E178" s="23">
        <v>46391637</v>
      </c>
      <c r="F178" s="18">
        <v>1.9400048331987077E-3</v>
      </c>
    </row>
    <row r="179" spans="1:6" x14ac:dyDescent="0.25">
      <c r="A179" t="s">
        <v>14</v>
      </c>
      <c r="B179" s="21">
        <v>232</v>
      </c>
      <c r="C179" t="s">
        <v>178</v>
      </c>
      <c r="D179" s="23">
        <v>2927356</v>
      </c>
      <c r="E179" s="23">
        <v>36270231</v>
      </c>
      <c r="F179" s="18">
        <v>8.0709604523886272E-2</v>
      </c>
    </row>
    <row r="180" spans="1:6" x14ac:dyDescent="0.25">
      <c r="A180" t="s">
        <v>14</v>
      </c>
      <c r="B180" s="21">
        <v>232</v>
      </c>
      <c r="C180" t="s">
        <v>179</v>
      </c>
      <c r="D180" s="23">
        <v>3601</v>
      </c>
      <c r="E180" s="23">
        <v>1520593</v>
      </c>
      <c r="F180" s="18">
        <v>2.3681550552975055E-3</v>
      </c>
    </row>
    <row r="181" spans="1:6" x14ac:dyDescent="0.25">
      <c r="A181" t="s">
        <v>14</v>
      </c>
      <c r="B181" s="21">
        <v>232</v>
      </c>
      <c r="C181" t="s">
        <v>180</v>
      </c>
      <c r="D181" s="23">
        <v>134400</v>
      </c>
      <c r="E181" s="23">
        <v>27340075</v>
      </c>
      <c r="F181" s="18">
        <v>4.9158606916769616E-3</v>
      </c>
    </row>
    <row r="182" spans="1:6" x14ac:dyDescent="0.25">
      <c r="A182" t="s">
        <v>14</v>
      </c>
      <c r="B182" s="21">
        <v>232</v>
      </c>
      <c r="C182" t="s">
        <v>181</v>
      </c>
      <c r="D182" s="23">
        <v>50340</v>
      </c>
      <c r="E182" s="23">
        <v>7074745</v>
      </c>
      <c r="F182" s="18">
        <v>7.1154508042339335E-3</v>
      </c>
    </row>
    <row r="183" spans="1:6" x14ac:dyDescent="0.25">
      <c r="A183" t="s">
        <v>14</v>
      </c>
      <c r="B183" s="21">
        <v>232</v>
      </c>
      <c r="C183" t="s">
        <v>182</v>
      </c>
      <c r="D183" s="23">
        <v>4485207</v>
      </c>
      <c r="E183" s="23">
        <v>134960922</v>
      </c>
      <c r="F183" s="18">
        <v>3.3233375509986514E-2</v>
      </c>
    </row>
    <row r="184" spans="1:6" x14ac:dyDescent="0.25">
      <c r="A184" t="s">
        <v>14</v>
      </c>
      <c r="B184" s="21">
        <v>232</v>
      </c>
      <c r="C184" t="s">
        <v>183</v>
      </c>
      <c r="D184" s="23">
        <v>2950806</v>
      </c>
      <c r="E184" s="23">
        <v>23897210</v>
      </c>
      <c r="F184" s="18">
        <v>0.12347910069836604</v>
      </c>
    </row>
    <row r="185" spans="1:6" x14ac:dyDescent="0.25">
      <c r="A185" t="s">
        <v>14</v>
      </c>
      <c r="B185" s="21">
        <v>232</v>
      </c>
      <c r="C185" t="s">
        <v>152</v>
      </c>
      <c r="D185" s="23">
        <v>7324642</v>
      </c>
      <c r="E185" s="23">
        <v>25165074</v>
      </c>
      <c r="F185" s="18">
        <v>0.29106379738839633</v>
      </c>
    </row>
    <row r="186" spans="1:6" x14ac:dyDescent="0.25">
      <c r="A186" t="s">
        <v>14</v>
      </c>
      <c r="B186" s="21">
        <v>232</v>
      </c>
      <c r="C186" t="s">
        <v>184</v>
      </c>
      <c r="D186" s="23">
        <v>458700</v>
      </c>
      <c r="E186" s="23">
        <v>3197622</v>
      </c>
      <c r="F186" s="18">
        <v>0.14345035154249</v>
      </c>
    </row>
    <row r="187" spans="1:6" x14ac:dyDescent="0.25">
      <c r="A187" t="s">
        <v>14</v>
      </c>
      <c r="B187" s="21">
        <v>232</v>
      </c>
      <c r="C187" t="s">
        <v>185</v>
      </c>
      <c r="D187" s="23">
        <v>418739</v>
      </c>
      <c r="E187" s="23">
        <v>16374864</v>
      </c>
      <c r="F187" s="18">
        <v>2.5572059712984485E-2</v>
      </c>
    </row>
    <row r="188" spans="1:6" x14ac:dyDescent="0.25">
      <c r="A188" t="s">
        <v>14</v>
      </c>
      <c r="B188" s="21">
        <v>232</v>
      </c>
      <c r="C188" t="s">
        <v>186</v>
      </c>
      <c r="D188" s="23">
        <v>63722088</v>
      </c>
      <c r="E188" s="23">
        <v>1032603093</v>
      </c>
      <c r="F188" s="18">
        <v>6.1710146359207158E-2</v>
      </c>
    </row>
    <row r="189" spans="1:6" x14ac:dyDescent="0.25">
      <c r="A189" t="s">
        <v>14</v>
      </c>
      <c r="B189" s="21">
        <v>232</v>
      </c>
      <c r="C189" t="s">
        <v>187</v>
      </c>
      <c r="D189" s="23">
        <v>3573413</v>
      </c>
      <c r="E189" s="23">
        <v>25007777</v>
      </c>
      <c r="F189" s="18">
        <v>0.14289206913513344</v>
      </c>
    </row>
    <row r="190" spans="1:6" x14ac:dyDescent="0.25">
      <c r="A190" t="s">
        <v>14</v>
      </c>
      <c r="B190" s="21">
        <v>232</v>
      </c>
      <c r="C190" t="s">
        <v>188</v>
      </c>
      <c r="D190" s="23">
        <v>1870685</v>
      </c>
      <c r="E190" s="23">
        <v>197642487</v>
      </c>
      <c r="F190" s="18">
        <v>9.4649942347669411E-3</v>
      </c>
    </row>
    <row r="191" spans="1:6" x14ac:dyDescent="0.25">
      <c r="A191" t="s">
        <v>14</v>
      </c>
      <c r="B191" s="21">
        <v>232</v>
      </c>
      <c r="C191" t="s">
        <v>189</v>
      </c>
      <c r="D191" s="23">
        <v>674234</v>
      </c>
      <c r="E191" s="23">
        <v>883315</v>
      </c>
      <c r="F191" s="18">
        <v>0.76329961565240034</v>
      </c>
    </row>
    <row r="192" spans="1:6" x14ac:dyDescent="0.25">
      <c r="A192" t="s">
        <v>14</v>
      </c>
      <c r="B192" s="21">
        <v>232</v>
      </c>
      <c r="C192" t="s">
        <v>190</v>
      </c>
      <c r="D192" s="23">
        <v>5993412</v>
      </c>
      <c r="E192" s="23">
        <v>9637163</v>
      </c>
      <c r="F192" s="18">
        <v>0.6219062601722104</v>
      </c>
    </row>
    <row r="193" spans="1:6" x14ac:dyDescent="0.25">
      <c r="A193" t="s">
        <v>14</v>
      </c>
      <c r="B193" s="21">
        <v>232</v>
      </c>
      <c r="C193" t="s">
        <v>191</v>
      </c>
      <c r="D193" s="23">
        <v>89909</v>
      </c>
      <c r="E193" s="23">
        <v>1425719</v>
      </c>
      <c r="F193" s="18">
        <v>6.3062216327340798E-2</v>
      </c>
    </row>
    <row r="194" spans="1:6" x14ac:dyDescent="0.25">
      <c r="A194" t="s">
        <v>14</v>
      </c>
      <c r="B194" s="21">
        <v>232</v>
      </c>
      <c r="C194" t="s">
        <v>192</v>
      </c>
      <c r="D194" s="23">
        <v>11956</v>
      </c>
      <c r="E194" s="23">
        <v>2114265</v>
      </c>
      <c r="F194" s="18">
        <v>5.654920267799921E-3</v>
      </c>
    </row>
    <row r="195" spans="1:6" x14ac:dyDescent="0.25">
      <c r="A195" t="s">
        <v>14</v>
      </c>
      <c r="B195" s="21">
        <v>232</v>
      </c>
      <c r="C195" t="s">
        <v>193</v>
      </c>
      <c r="D195" s="23">
        <v>429999</v>
      </c>
      <c r="E195" s="23">
        <v>605080</v>
      </c>
      <c r="F195" s="18">
        <v>0.71064817875322273</v>
      </c>
    </row>
    <row r="196" spans="1:6" x14ac:dyDescent="0.25">
      <c r="A196" t="s">
        <v>14</v>
      </c>
      <c r="B196" s="21">
        <v>232</v>
      </c>
      <c r="C196" t="s">
        <v>194</v>
      </c>
      <c r="D196" s="23">
        <v>7978</v>
      </c>
      <c r="E196" s="23">
        <v>979278</v>
      </c>
      <c r="F196" s="18">
        <v>8.1468183702687082E-3</v>
      </c>
    </row>
    <row r="197" spans="1:6" x14ac:dyDescent="0.25">
      <c r="A197" t="s">
        <v>14</v>
      </c>
      <c r="B197" s="21">
        <v>232</v>
      </c>
      <c r="C197" t="s">
        <v>147</v>
      </c>
      <c r="D197" s="23">
        <v>4223</v>
      </c>
      <c r="E197" s="23">
        <v>3153401</v>
      </c>
      <c r="F197" s="18">
        <v>1.3391890216309312E-3</v>
      </c>
    </row>
    <row r="198" spans="1:6" x14ac:dyDescent="0.25">
      <c r="A198" t="s">
        <v>14</v>
      </c>
      <c r="B198" s="21">
        <v>232</v>
      </c>
      <c r="C198" t="s">
        <v>148</v>
      </c>
      <c r="D198" s="23">
        <v>5953118</v>
      </c>
      <c r="E198" s="23">
        <v>18472732</v>
      </c>
      <c r="F198" s="18">
        <v>0.3222651635935605</v>
      </c>
    </row>
    <row r="199" spans="1:6" x14ac:dyDescent="0.25">
      <c r="A199" t="s">
        <v>14</v>
      </c>
      <c r="B199" s="21">
        <v>232</v>
      </c>
      <c r="C199" t="s">
        <v>195</v>
      </c>
      <c r="D199" s="23">
        <v>204326</v>
      </c>
      <c r="E199" s="23">
        <v>3362751</v>
      </c>
      <c r="F199" s="18">
        <v>6.0761560995744257E-2</v>
      </c>
    </row>
    <row r="200" spans="1:6" x14ac:dyDescent="0.25">
      <c r="A200" t="s">
        <v>14</v>
      </c>
      <c r="B200" s="21">
        <v>232</v>
      </c>
      <c r="C200" t="s">
        <v>196</v>
      </c>
      <c r="D200" s="23">
        <v>5679</v>
      </c>
      <c r="E200" s="23">
        <v>1298980</v>
      </c>
      <c r="F200" s="18">
        <v>4.3718917920214321E-3</v>
      </c>
    </row>
    <row r="201" spans="1:6" x14ac:dyDescent="0.25">
      <c r="A201" t="s">
        <v>14</v>
      </c>
      <c r="B201" s="21">
        <v>232</v>
      </c>
      <c r="C201" t="s">
        <v>197</v>
      </c>
      <c r="D201" s="23">
        <v>6908</v>
      </c>
      <c r="E201" s="23">
        <v>1059077</v>
      </c>
      <c r="F201" s="18">
        <v>6.5226607697079627E-3</v>
      </c>
    </row>
    <row r="202" spans="1:6" x14ac:dyDescent="0.25">
      <c r="A202" t="s">
        <v>14</v>
      </c>
      <c r="B202" s="21">
        <v>232</v>
      </c>
      <c r="C202" t="s">
        <v>149</v>
      </c>
      <c r="D202" s="23">
        <v>255479135</v>
      </c>
      <c r="E202" s="23">
        <v>513793270</v>
      </c>
      <c r="F202" s="18">
        <v>0.49724110827687601</v>
      </c>
    </row>
    <row r="203" spans="1:6" x14ac:dyDescent="0.25">
      <c r="A203" t="s">
        <v>15</v>
      </c>
      <c r="B203" s="21">
        <v>301</v>
      </c>
      <c r="C203" t="s">
        <v>107</v>
      </c>
      <c r="D203" s="23">
        <v>168476</v>
      </c>
      <c r="E203" s="23">
        <v>512484874</v>
      </c>
      <c r="F203" s="18">
        <v>3.2874336111625413E-4</v>
      </c>
    </row>
    <row r="204" spans="1:6" x14ac:dyDescent="0.25">
      <c r="A204" t="s">
        <v>15</v>
      </c>
      <c r="B204" s="21">
        <v>301</v>
      </c>
      <c r="C204" t="s">
        <v>72</v>
      </c>
      <c r="D204" s="23">
        <v>1607688</v>
      </c>
      <c r="E204" s="23">
        <v>5207120</v>
      </c>
      <c r="F204" s="18">
        <v>0.30874802193919093</v>
      </c>
    </row>
    <row r="205" spans="1:6" x14ac:dyDescent="0.25">
      <c r="A205" t="s">
        <v>15</v>
      </c>
      <c r="B205" s="21">
        <v>301</v>
      </c>
      <c r="C205" t="s">
        <v>74</v>
      </c>
      <c r="D205" s="23">
        <v>16945</v>
      </c>
      <c r="E205" s="23">
        <v>843606</v>
      </c>
      <c r="F205" s="18">
        <v>2.0086391040367187E-2</v>
      </c>
    </row>
    <row r="206" spans="1:6" x14ac:dyDescent="0.25">
      <c r="A206" t="s">
        <v>15</v>
      </c>
      <c r="B206" s="21">
        <v>301</v>
      </c>
      <c r="C206" t="s">
        <v>75</v>
      </c>
      <c r="D206" s="23">
        <v>699513</v>
      </c>
      <c r="E206" s="23">
        <v>23412792</v>
      </c>
      <c r="F206" s="18">
        <v>2.9877384978263165E-2</v>
      </c>
    </row>
    <row r="207" spans="1:6" x14ac:dyDescent="0.25">
      <c r="A207" t="s">
        <v>15</v>
      </c>
      <c r="B207" s="21">
        <v>301</v>
      </c>
      <c r="C207" t="s">
        <v>76</v>
      </c>
      <c r="D207" s="23">
        <v>1341073</v>
      </c>
      <c r="E207" s="23">
        <v>28883839</v>
      </c>
      <c r="F207" s="18">
        <v>4.6429873812826615E-2</v>
      </c>
    </row>
    <row r="208" spans="1:6" x14ac:dyDescent="0.25">
      <c r="A208" t="s">
        <v>15</v>
      </c>
      <c r="B208" s="21">
        <v>301</v>
      </c>
      <c r="C208" t="s">
        <v>79</v>
      </c>
      <c r="D208" s="23">
        <v>54218</v>
      </c>
      <c r="E208" s="23">
        <v>8289670</v>
      </c>
      <c r="F208" s="18">
        <v>6.5404292330092755E-3</v>
      </c>
    </row>
    <row r="209" spans="1:6" x14ac:dyDescent="0.25">
      <c r="A209" t="s">
        <v>15</v>
      </c>
      <c r="B209" s="21">
        <v>301</v>
      </c>
      <c r="C209" t="s">
        <v>81</v>
      </c>
      <c r="D209" s="23">
        <v>5152</v>
      </c>
      <c r="E209" s="23">
        <v>906342</v>
      </c>
      <c r="F209" s="18">
        <v>5.6843884538066202E-3</v>
      </c>
    </row>
    <row r="210" spans="1:6" x14ac:dyDescent="0.25">
      <c r="A210" t="s">
        <v>15</v>
      </c>
      <c r="B210" s="21">
        <v>301</v>
      </c>
      <c r="C210" t="s">
        <v>82</v>
      </c>
      <c r="D210" s="23">
        <v>1036373</v>
      </c>
      <c r="E210" s="23">
        <v>1612217</v>
      </c>
      <c r="F210" s="18">
        <v>0.64282475622078172</v>
      </c>
    </row>
    <row r="211" spans="1:6" x14ac:dyDescent="0.25">
      <c r="A211" t="s">
        <v>15</v>
      </c>
      <c r="B211" s="21">
        <v>301</v>
      </c>
      <c r="C211" t="s">
        <v>83</v>
      </c>
      <c r="D211" s="23">
        <v>21848</v>
      </c>
      <c r="E211" s="23">
        <v>82069</v>
      </c>
      <c r="F211" s="18">
        <v>0.26621501419537219</v>
      </c>
    </row>
    <row r="212" spans="1:6" x14ac:dyDescent="0.25">
      <c r="A212" t="s">
        <v>15</v>
      </c>
      <c r="B212" s="21">
        <v>301</v>
      </c>
      <c r="C212" t="s">
        <v>86</v>
      </c>
      <c r="D212" s="23">
        <v>110802</v>
      </c>
      <c r="E212" s="23">
        <v>350648</v>
      </c>
      <c r="F212" s="18">
        <v>0.31599210604366773</v>
      </c>
    </row>
    <row r="213" spans="1:6" x14ac:dyDescent="0.25">
      <c r="A213" t="s">
        <v>15</v>
      </c>
      <c r="B213" s="21">
        <v>301</v>
      </c>
      <c r="C213" t="s">
        <v>102</v>
      </c>
      <c r="D213" s="23">
        <v>210495</v>
      </c>
      <c r="E213" s="23">
        <v>854678</v>
      </c>
      <c r="F213" s="18">
        <v>0.2462857356805721</v>
      </c>
    </row>
    <row r="214" spans="1:6" x14ac:dyDescent="0.25">
      <c r="A214" t="s">
        <v>15</v>
      </c>
      <c r="B214" s="21">
        <v>301</v>
      </c>
      <c r="C214" t="s">
        <v>87</v>
      </c>
      <c r="D214" s="23">
        <v>327633</v>
      </c>
      <c r="E214" s="23">
        <v>1551561</v>
      </c>
      <c r="F214" s="18">
        <v>0.21116346698582911</v>
      </c>
    </row>
    <row r="215" spans="1:6" x14ac:dyDescent="0.25">
      <c r="A215" t="s">
        <v>15</v>
      </c>
      <c r="B215" s="21">
        <v>301</v>
      </c>
      <c r="C215" t="s">
        <v>89</v>
      </c>
      <c r="D215" s="23">
        <v>13385</v>
      </c>
      <c r="E215" s="23">
        <v>6770928</v>
      </c>
      <c r="F215" s="18">
        <v>1.9768338992823434E-3</v>
      </c>
    </row>
    <row r="216" spans="1:6" x14ac:dyDescent="0.25">
      <c r="A216" t="s">
        <v>15</v>
      </c>
      <c r="B216" s="21">
        <v>301</v>
      </c>
      <c r="C216" t="s">
        <v>90</v>
      </c>
      <c r="D216" s="23">
        <v>5792</v>
      </c>
      <c r="E216" s="23">
        <v>248530</v>
      </c>
      <c r="F216" s="18">
        <v>2.3305033597553614E-2</v>
      </c>
    </row>
    <row r="217" spans="1:6" x14ac:dyDescent="0.25">
      <c r="A217" t="s">
        <v>15</v>
      </c>
      <c r="B217" s="21">
        <v>301</v>
      </c>
      <c r="C217" t="s">
        <v>92</v>
      </c>
      <c r="D217" s="23">
        <v>1094198</v>
      </c>
      <c r="E217" s="23">
        <v>65393870</v>
      </c>
      <c r="F217" s="18">
        <v>1.6732424614111382E-2</v>
      </c>
    </row>
    <row r="218" spans="1:6" x14ac:dyDescent="0.25">
      <c r="A218" t="s">
        <v>15</v>
      </c>
      <c r="B218" s="21">
        <v>301</v>
      </c>
      <c r="C218" t="s">
        <v>95</v>
      </c>
      <c r="D218" s="23">
        <v>201750</v>
      </c>
      <c r="E218" s="23">
        <v>9996391</v>
      </c>
      <c r="F218" s="18">
        <v>2.0182283786218447E-2</v>
      </c>
    </row>
    <row r="219" spans="1:6" x14ac:dyDescent="0.25">
      <c r="A219" t="s">
        <v>15</v>
      </c>
      <c r="B219" s="21">
        <v>301</v>
      </c>
      <c r="C219" t="s">
        <v>125</v>
      </c>
      <c r="D219" s="23">
        <v>156000</v>
      </c>
      <c r="E219" s="23">
        <v>2900487</v>
      </c>
      <c r="F219" s="18">
        <v>5.378407143352134E-2</v>
      </c>
    </row>
    <row r="220" spans="1:6" x14ac:dyDescent="0.25">
      <c r="A220" t="s">
        <v>15</v>
      </c>
      <c r="B220" s="21">
        <v>301</v>
      </c>
      <c r="C220" t="s">
        <v>98</v>
      </c>
      <c r="D220" s="23">
        <v>19008</v>
      </c>
      <c r="E220" s="23">
        <v>464965</v>
      </c>
      <c r="F220" s="18">
        <v>4.0880496381448063E-2</v>
      </c>
    </row>
    <row r="221" spans="1:6" x14ac:dyDescent="0.25">
      <c r="A221" t="s">
        <v>15</v>
      </c>
      <c r="B221" s="21">
        <v>232</v>
      </c>
      <c r="C221" t="s">
        <v>166</v>
      </c>
      <c r="D221" s="23">
        <v>33021</v>
      </c>
      <c r="E221" s="23">
        <v>33021</v>
      </c>
      <c r="F221" s="18">
        <v>1</v>
      </c>
    </row>
    <row r="222" spans="1:6" x14ac:dyDescent="0.25">
      <c r="A222" t="s">
        <v>15</v>
      </c>
      <c r="B222" s="21">
        <v>232</v>
      </c>
      <c r="C222" t="s">
        <v>193</v>
      </c>
      <c r="D222" s="23">
        <v>10000</v>
      </c>
      <c r="E222" s="23">
        <v>127591</v>
      </c>
      <c r="F222" s="18">
        <v>7.8375434003965794E-2</v>
      </c>
    </row>
    <row r="223" spans="1:6" x14ac:dyDescent="0.25">
      <c r="A223" t="s">
        <v>15</v>
      </c>
      <c r="B223" s="21">
        <v>232</v>
      </c>
      <c r="C223" t="s">
        <v>149</v>
      </c>
      <c r="D223" s="23">
        <v>28710367</v>
      </c>
      <c r="E223" s="23">
        <v>35517164</v>
      </c>
      <c r="F223" s="18">
        <v>0.80835189994336254</v>
      </c>
    </row>
    <row r="224" spans="1:6" x14ac:dyDescent="0.25">
      <c r="A224" t="s">
        <v>16</v>
      </c>
      <c r="B224" s="21">
        <v>301</v>
      </c>
      <c r="C224" t="s">
        <v>118</v>
      </c>
      <c r="D224" s="23">
        <v>12478</v>
      </c>
      <c r="E224" s="23">
        <v>10391741</v>
      </c>
      <c r="F224" s="18">
        <v>1.2007612583877908E-3</v>
      </c>
    </row>
    <row r="225" spans="1:6" x14ac:dyDescent="0.25">
      <c r="A225" t="s">
        <v>16</v>
      </c>
      <c r="B225" s="21">
        <v>301</v>
      </c>
      <c r="C225" t="s">
        <v>70</v>
      </c>
      <c r="D225" s="23">
        <v>854610</v>
      </c>
      <c r="E225" s="23">
        <v>2230626</v>
      </c>
      <c r="F225" s="18">
        <v>0.38312563379069375</v>
      </c>
    </row>
    <row r="226" spans="1:6" x14ac:dyDescent="0.25">
      <c r="A226" t="s">
        <v>16</v>
      </c>
      <c r="B226" s="21">
        <v>301</v>
      </c>
      <c r="C226" t="s">
        <v>71</v>
      </c>
      <c r="D226" s="23">
        <v>924242</v>
      </c>
      <c r="E226" s="23">
        <v>6330565</v>
      </c>
      <c r="F226" s="18">
        <v>0.14599676332207315</v>
      </c>
    </row>
    <row r="227" spans="1:6" x14ac:dyDescent="0.25">
      <c r="A227" t="s">
        <v>16</v>
      </c>
      <c r="B227" s="21">
        <v>301</v>
      </c>
      <c r="C227" t="s">
        <v>72</v>
      </c>
      <c r="D227" s="23">
        <v>204153</v>
      </c>
      <c r="E227" s="23">
        <v>21007786</v>
      </c>
      <c r="F227" s="18">
        <v>9.7179683761058882E-3</v>
      </c>
    </row>
    <row r="228" spans="1:6" x14ac:dyDescent="0.25">
      <c r="A228" t="s">
        <v>16</v>
      </c>
      <c r="B228" s="21">
        <v>301</v>
      </c>
      <c r="C228" t="s">
        <v>120</v>
      </c>
      <c r="D228" s="23">
        <v>46146</v>
      </c>
      <c r="E228" s="23">
        <v>2222486</v>
      </c>
      <c r="F228" s="18">
        <v>2.0763235403957549E-2</v>
      </c>
    </row>
    <row r="229" spans="1:6" x14ac:dyDescent="0.25">
      <c r="A229" t="s">
        <v>16</v>
      </c>
      <c r="B229" s="21">
        <v>301</v>
      </c>
      <c r="C229" t="s">
        <v>75</v>
      </c>
      <c r="D229" s="23">
        <v>4003130</v>
      </c>
      <c r="E229" s="23">
        <v>16588124</v>
      </c>
      <c r="F229" s="18">
        <v>0.24132505881918895</v>
      </c>
    </row>
    <row r="230" spans="1:6" x14ac:dyDescent="0.25">
      <c r="A230" t="s">
        <v>16</v>
      </c>
      <c r="B230" s="21">
        <v>301</v>
      </c>
      <c r="C230" t="s">
        <v>76</v>
      </c>
      <c r="D230" s="23">
        <v>1761295</v>
      </c>
      <c r="E230" s="23">
        <v>18945960</v>
      </c>
      <c r="F230" s="18">
        <v>9.2964146445996931E-2</v>
      </c>
    </row>
    <row r="231" spans="1:6" x14ac:dyDescent="0.25">
      <c r="A231" t="s">
        <v>16</v>
      </c>
      <c r="B231" s="21">
        <v>301</v>
      </c>
      <c r="C231" t="s">
        <v>77</v>
      </c>
      <c r="D231" s="23">
        <v>256651</v>
      </c>
      <c r="E231" s="23">
        <v>3503441</v>
      </c>
      <c r="F231" s="18">
        <v>7.3256835208584933E-2</v>
      </c>
    </row>
    <row r="232" spans="1:6" x14ac:dyDescent="0.25">
      <c r="A232" t="s">
        <v>16</v>
      </c>
      <c r="B232" s="21">
        <v>301</v>
      </c>
      <c r="C232" t="s">
        <v>78</v>
      </c>
      <c r="D232" s="23">
        <v>94175</v>
      </c>
      <c r="E232" s="23">
        <v>1572755</v>
      </c>
      <c r="F232" s="18">
        <v>5.9879002133199383E-2</v>
      </c>
    </row>
    <row r="233" spans="1:6" x14ac:dyDescent="0.25">
      <c r="A233" t="s">
        <v>16</v>
      </c>
      <c r="B233" s="21">
        <v>301</v>
      </c>
      <c r="C233" t="s">
        <v>79</v>
      </c>
      <c r="D233" s="23">
        <v>7224441</v>
      </c>
      <c r="E233" s="23">
        <v>67619961</v>
      </c>
      <c r="F233" s="18">
        <v>0.106838881495362</v>
      </c>
    </row>
    <row r="234" spans="1:6" x14ac:dyDescent="0.25">
      <c r="A234" t="s">
        <v>16</v>
      </c>
      <c r="B234" s="21">
        <v>301</v>
      </c>
      <c r="C234" t="s">
        <v>100</v>
      </c>
      <c r="D234" s="23">
        <v>18263</v>
      </c>
      <c r="E234" s="23">
        <v>8072218</v>
      </c>
      <c r="F234" s="18">
        <v>2.2624512866228339E-3</v>
      </c>
    </row>
    <row r="235" spans="1:6" x14ac:dyDescent="0.25">
      <c r="A235" t="s">
        <v>16</v>
      </c>
      <c r="B235" s="21">
        <v>301</v>
      </c>
      <c r="C235" t="s">
        <v>101</v>
      </c>
      <c r="D235" s="23">
        <v>27047</v>
      </c>
      <c r="E235" s="23">
        <v>3997380</v>
      </c>
      <c r="F235" s="18">
        <v>6.7661818491111681E-3</v>
      </c>
    </row>
    <row r="236" spans="1:6" x14ac:dyDescent="0.25">
      <c r="A236" t="s">
        <v>16</v>
      </c>
      <c r="B236" s="21">
        <v>301</v>
      </c>
      <c r="C236" t="s">
        <v>106</v>
      </c>
      <c r="D236" s="23">
        <v>8500</v>
      </c>
      <c r="E236" s="23">
        <v>632643</v>
      </c>
      <c r="F236" s="18">
        <v>1.3435697541899617E-2</v>
      </c>
    </row>
    <row r="237" spans="1:6" x14ac:dyDescent="0.25">
      <c r="A237" t="s">
        <v>16</v>
      </c>
      <c r="B237" s="21">
        <v>301</v>
      </c>
      <c r="C237" t="s">
        <v>80</v>
      </c>
      <c r="D237" s="23">
        <v>1542011</v>
      </c>
      <c r="E237" s="23">
        <v>15292540</v>
      </c>
      <c r="F237" s="18">
        <v>0.10083419758915131</v>
      </c>
    </row>
    <row r="238" spans="1:6" x14ac:dyDescent="0.25">
      <c r="A238" t="s">
        <v>16</v>
      </c>
      <c r="B238" s="21">
        <v>301</v>
      </c>
      <c r="C238" t="s">
        <v>81</v>
      </c>
      <c r="D238" s="23">
        <v>485308</v>
      </c>
      <c r="E238" s="23">
        <v>4076885</v>
      </c>
      <c r="F238" s="18">
        <v>0.11903892309937612</v>
      </c>
    </row>
    <row r="239" spans="1:6" x14ac:dyDescent="0.25">
      <c r="A239" t="s">
        <v>16</v>
      </c>
      <c r="B239" s="21">
        <v>301</v>
      </c>
      <c r="C239" t="s">
        <v>82</v>
      </c>
      <c r="D239" s="23">
        <v>19710</v>
      </c>
      <c r="E239" s="23">
        <v>2968324</v>
      </c>
      <c r="F239" s="18">
        <v>6.6401107156765903E-3</v>
      </c>
    </row>
    <row r="240" spans="1:6" x14ac:dyDescent="0.25">
      <c r="A240" t="s">
        <v>16</v>
      </c>
      <c r="B240" s="21">
        <v>301</v>
      </c>
      <c r="C240" t="s">
        <v>83</v>
      </c>
      <c r="D240" s="23">
        <v>207394</v>
      </c>
      <c r="E240" s="23">
        <v>1077688</v>
      </c>
      <c r="F240" s="18">
        <v>0.19244345302165375</v>
      </c>
    </row>
    <row r="241" spans="1:6" x14ac:dyDescent="0.25">
      <c r="A241" t="s">
        <v>16</v>
      </c>
      <c r="B241" s="21">
        <v>301</v>
      </c>
      <c r="C241" t="s">
        <v>84</v>
      </c>
      <c r="D241" s="23">
        <v>128810</v>
      </c>
      <c r="E241" s="23">
        <v>4194727</v>
      </c>
      <c r="F241" s="18">
        <v>3.0707600280065903E-2</v>
      </c>
    </row>
    <row r="242" spans="1:6" x14ac:dyDescent="0.25">
      <c r="A242" t="s">
        <v>16</v>
      </c>
      <c r="B242" s="21">
        <v>301</v>
      </c>
      <c r="C242" t="s">
        <v>85</v>
      </c>
      <c r="D242" s="23">
        <v>12864</v>
      </c>
      <c r="E242" s="23">
        <v>671004</v>
      </c>
      <c r="F242" s="18">
        <v>1.9171271706278949E-2</v>
      </c>
    </row>
    <row r="243" spans="1:6" x14ac:dyDescent="0.25">
      <c r="A243" t="s">
        <v>16</v>
      </c>
      <c r="B243" s="21">
        <v>301</v>
      </c>
      <c r="C243" t="s">
        <v>86</v>
      </c>
      <c r="D243" s="23">
        <v>57107</v>
      </c>
      <c r="E243" s="23">
        <v>591391</v>
      </c>
      <c r="F243" s="18">
        <v>9.6563863839659383E-2</v>
      </c>
    </row>
    <row r="244" spans="1:6" x14ac:dyDescent="0.25">
      <c r="A244" t="s">
        <v>16</v>
      </c>
      <c r="B244" s="21">
        <v>301</v>
      </c>
      <c r="C244" t="s">
        <v>102</v>
      </c>
      <c r="D244" s="23">
        <v>712515</v>
      </c>
      <c r="E244" s="23">
        <v>3163385</v>
      </c>
      <c r="F244" s="18">
        <v>0.22523815469821093</v>
      </c>
    </row>
    <row r="245" spans="1:6" x14ac:dyDescent="0.25">
      <c r="A245" t="s">
        <v>16</v>
      </c>
      <c r="B245" s="21">
        <v>301</v>
      </c>
      <c r="C245" t="s">
        <v>87</v>
      </c>
      <c r="D245" s="23">
        <v>59242</v>
      </c>
      <c r="E245" s="23">
        <v>1042677</v>
      </c>
      <c r="F245" s="18">
        <v>5.681721184988256E-2</v>
      </c>
    </row>
    <row r="246" spans="1:6" x14ac:dyDescent="0.25">
      <c r="A246" t="s">
        <v>16</v>
      </c>
      <c r="B246" s="21">
        <v>301</v>
      </c>
      <c r="C246" t="s">
        <v>122</v>
      </c>
      <c r="D246" s="23">
        <v>54839</v>
      </c>
      <c r="E246" s="23">
        <v>90205</v>
      </c>
      <c r="F246" s="18">
        <v>0.60793747574968127</v>
      </c>
    </row>
    <row r="247" spans="1:6" x14ac:dyDescent="0.25">
      <c r="A247" t="s">
        <v>16</v>
      </c>
      <c r="B247" s="21">
        <v>301</v>
      </c>
      <c r="C247" t="s">
        <v>88</v>
      </c>
      <c r="D247" s="23">
        <v>641002</v>
      </c>
      <c r="E247" s="23">
        <v>9356392</v>
      </c>
      <c r="F247" s="18">
        <v>6.8509528031745565E-2</v>
      </c>
    </row>
    <row r="248" spans="1:6" x14ac:dyDescent="0.25">
      <c r="A248" t="s">
        <v>16</v>
      </c>
      <c r="B248" s="21">
        <v>301</v>
      </c>
      <c r="C248" t="s">
        <v>89</v>
      </c>
      <c r="D248" s="23">
        <v>357197</v>
      </c>
      <c r="E248" s="23">
        <v>6691598</v>
      </c>
      <c r="F248" s="18">
        <v>5.3379925094125501E-2</v>
      </c>
    </row>
    <row r="249" spans="1:6" x14ac:dyDescent="0.25">
      <c r="A249" t="s">
        <v>16</v>
      </c>
      <c r="B249" s="21">
        <v>301</v>
      </c>
      <c r="C249" t="s">
        <v>90</v>
      </c>
      <c r="D249" s="23">
        <v>699966</v>
      </c>
      <c r="E249" s="23">
        <v>15837125</v>
      </c>
      <c r="F249" s="18">
        <v>4.4197794738628379E-2</v>
      </c>
    </row>
    <row r="250" spans="1:6" x14ac:dyDescent="0.25">
      <c r="A250" t="s">
        <v>16</v>
      </c>
      <c r="B250" s="21">
        <v>301</v>
      </c>
      <c r="C250" t="s">
        <v>91</v>
      </c>
      <c r="D250" s="23">
        <v>6022</v>
      </c>
      <c r="E250" s="23">
        <v>1231287</v>
      </c>
      <c r="F250" s="18">
        <v>4.8908174942154025E-3</v>
      </c>
    </row>
    <row r="251" spans="1:6" x14ac:dyDescent="0.25">
      <c r="A251" t="s">
        <v>16</v>
      </c>
      <c r="B251" s="21">
        <v>301</v>
      </c>
      <c r="C251" t="s">
        <v>92</v>
      </c>
      <c r="D251" s="23">
        <v>4592519</v>
      </c>
      <c r="E251" s="23">
        <v>52753779</v>
      </c>
      <c r="F251" s="18">
        <v>8.7055734907635712E-2</v>
      </c>
    </row>
    <row r="252" spans="1:6" x14ac:dyDescent="0.25">
      <c r="A252" t="s">
        <v>16</v>
      </c>
      <c r="B252" s="21">
        <v>301</v>
      </c>
      <c r="C252" t="s">
        <v>93</v>
      </c>
      <c r="D252" s="23">
        <v>1249111</v>
      </c>
      <c r="E252" s="23">
        <v>1723731</v>
      </c>
      <c r="F252" s="18">
        <v>0.72465541317061655</v>
      </c>
    </row>
    <row r="253" spans="1:6" x14ac:dyDescent="0.25">
      <c r="A253" t="s">
        <v>16</v>
      </c>
      <c r="B253" s="21">
        <v>301</v>
      </c>
      <c r="C253" t="s">
        <v>98</v>
      </c>
      <c r="D253" s="23">
        <v>25936</v>
      </c>
      <c r="E253" s="23">
        <v>456967</v>
      </c>
      <c r="F253" s="18">
        <v>5.6756833644442596E-2</v>
      </c>
    </row>
    <row r="254" spans="1:6" x14ac:dyDescent="0.25">
      <c r="A254" t="s">
        <v>16</v>
      </c>
      <c r="B254" s="21">
        <v>232</v>
      </c>
      <c r="C254" t="s">
        <v>198</v>
      </c>
      <c r="D254" s="23">
        <v>35802</v>
      </c>
      <c r="E254" s="23">
        <v>35802</v>
      </c>
      <c r="F254" s="18">
        <v>1</v>
      </c>
    </row>
    <row r="255" spans="1:6" x14ac:dyDescent="0.25">
      <c r="A255" t="s">
        <v>16</v>
      </c>
      <c r="B255" s="21">
        <v>232</v>
      </c>
      <c r="C255" t="s">
        <v>197</v>
      </c>
      <c r="D255" s="23">
        <v>24430</v>
      </c>
      <c r="E255" s="23">
        <v>643911</v>
      </c>
      <c r="F255" s="18">
        <v>3.7940025873140854E-2</v>
      </c>
    </row>
    <row r="256" spans="1:6" x14ac:dyDescent="0.25">
      <c r="A256" t="s">
        <v>16</v>
      </c>
      <c r="B256" s="21">
        <v>232</v>
      </c>
      <c r="C256" t="s">
        <v>149</v>
      </c>
      <c r="D256" s="23">
        <v>24994856</v>
      </c>
      <c r="E256" s="23">
        <v>30466284</v>
      </c>
      <c r="F256" s="18">
        <v>0.82041039202549282</v>
      </c>
    </row>
    <row r="257" spans="1:6" x14ac:dyDescent="0.25">
      <c r="A257" t="s">
        <v>17</v>
      </c>
      <c r="B257" s="21">
        <v>301</v>
      </c>
      <c r="C257" t="s">
        <v>70</v>
      </c>
      <c r="D257" s="23">
        <v>1201281</v>
      </c>
      <c r="E257" s="23">
        <v>10563940</v>
      </c>
      <c r="F257" s="18">
        <v>0.11371524260834499</v>
      </c>
    </row>
    <row r="258" spans="1:6" x14ac:dyDescent="0.25">
      <c r="A258" t="s">
        <v>17</v>
      </c>
      <c r="B258" s="21">
        <v>301</v>
      </c>
      <c r="C258" t="s">
        <v>71</v>
      </c>
      <c r="D258" s="23">
        <v>8766153</v>
      </c>
      <c r="E258" s="23">
        <v>32235830</v>
      </c>
      <c r="F258" s="18">
        <v>0.27193818183059038</v>
      </c>
    </row>
    <row r="259" spans="1:6" x14ac:dyDescent="0.25">
      <c r="A259" t="s">
        <v>17</v>
      </c>
      <c r="B259" s="21">
        <v>301</v>
      </c>
      <c r="C259" t="s">
        <v>120</v>
      </c>
      <c r="D259" s="23">
        <v>33499</v>
      </c>
      <c r="E259" s="23">
        <v>162707</v>
      </c>
      <c r="F259" s="18">
        <v>0.20588542594971329</v>
      </c>
    </row>
    <row r="260" spans="1:6" x14ac:dyDescent="0.25">
      <c r="A260" t="s">
        <v>17</v>
      </c>
      <c r="B260" s="21">
        <v>301</v>
      </c>
      <c r="C260" t="s">
        <v>76</v>
      </c>
      <c r="D260" s="23">
        <v>599497</v>
      </c>
      <c r="E260" s="23">
        <v>36477002</v>
      </c>
      <c r="F260" s="18">
        <v>1.6434930699622739E-2</v>
      </c>
    </row>
    <row r="261" spans="1:6" x14ac:dyDescent="0.25">
      <c r="A261" t="s">
        <v>17</v>
      </c>
      <c r="B261" s="21">
        <v>301</v>
      </c>
      <c r="C261" t="s">
        <v>78</v>
      </c>
      <c r="D261" s="23">
        <v>22960</v>
      </c>
      <c r="E261" s="23">
        <v>282359</v>
      </c>
      <c r="F261" s="18">
        <v>8.1314921783970054E-2</v>
      </c>
    </row>
    <row r="262" spans="1:6" x14ac:dyDescent="0.25">
      <c r="A262" t="s">
        <v>17</v>
      </c>
      <c r="B262" s="21">
        <v>301</v>
      </c>
      <c r="C262" t="s">
        <v>79</v>
      </c>
      <c r="D262" s="23">
        <v>598315</v>
      </c>
      <c r="E262" s="23">
        <v>10912000</v>
      </c>
      <c r="F262" s="18">
        <v>5.4830920087976541E-2</v>
      </c>
    </row>
    <row r="263" spans="1:6" x14ac:dyDescent="0.25">
      <c r="A263" t="s">
        <v>17</v>
      </c>
      <c r="B263" s="21">
        <v>301</v>
      </c>
      <c r="C263" t="s">
        <v>106</v>
      </c>
      <c r="D263" s="23">
        <v>1173380</v>
      </c>
      <c r="E263" s="23">
        <v>5597491</v>
      </c>
      <c r="F263" s="18">
        <v>0.20962606281993129</v>
      </c>
    </row>
    <row r="264" spans="1:6" x14ac:dyDescent="0.25">
      <c r="A264" t="s">
        <v>17</v>
      </c>
      <c r="B264" s="21">
        <v>301</v>
      </c>
      <c r="C264" t="s">
        <v>80</v>
      </c>
      <c r="D264" s="23">
        <v>4808373</v>
      </c>
      <c r="E264" s="23">
        <v>23963249</v>
      </c>
      <c r="F264" s="18">
        <v>0.20065613807209531</v>
      </c>
    </row>
    <row r="265" spans="1:6" x14ac:dyDescent="0.25">
      <c r="A265" t="s">
        <v>17</v>
      </c>
      <c r="B265" s="21">
        <v>301</v>
      </c>
      <c r="C265" t="s">
        <v>81</v>
      </c>
      <c r="D265" s="23">
        <v>3377429</v>
      </c>
      <c r="E265" s="23">
        <v>10848850</v>
      </c>
      <c r="F265" s="18">
        <v>0.31131677551076842</v>
      </c>
    </row>
    <row r="266" spans="1:6" x14ac:dyDescent="0.25">
      <c r="A266" t="s">
        <v>17</v>
      </c>
      <c r="B266" s="21">
        <v>301</v>
      </c>
      <c r="C266" t="s">
        <v>82</v>
      </c>
      <c r="D266" s="23">
        <v>66562</v>
      </c>
      <c r="E266" s="23">
        <v>218791</v>
      </c>
      <c r="F266" s="18">
        <v>0.30422640785041433</v>
      </c>
    </row>
    <row r="267" spans="1:6" x14ac:dyDescent="0.25">
      <c r="A267" t="s">
        <v>17</v>
      </c>
      <c r="B267" s="21">
        <v>301</v>
      </c>
      <c r="C267" t="s">
        <v>83</v>
      </c>
      <c r="D267" s="23">
        <v>19575</v>
      </c>
      <c r="E267" s="23">
        <v>124659</v>
      </c>
      <c r="F267" s="18">
        <v>0.15702837340264242</v>
      </c>
    </row>
    <row r="268" spans="1:6" x14ac:dyDescent="0.25">
      <c r="A268" t="s">
        <v>17</v>
      </c>
      <c r="B268" s="21">
        <v>301</v>
      </c>
      <c r="C268" t="s">
        <v>84</v>
      </c>
      <c r="D268" s="23">
        <v>33817</v>
      </c>
      <c r="E268" s="23">
        <v>2594580</v>
      </c>
      <c r="F268" s="18">
        <v>1.3033708731278281E-2</v>
      </c>
    </row>
    <row r="269" spans="1:6" x14ac:dyDescent="0.25">
      <c r="A269" t="s">
        <v>17</v>
      </c>
      <c r="B269" s="21">
        <v>301</v>
      </c>
      <c r="C269" t="s">
        <v>102</v>
      </c>
      <c r="D269" s="23">
        <v>352218</v>
      </c>
      <c r="E269" s="23">
        <v>3269363</v>
      </c>
      <c r="F269" s="18">
        <v>0.10773291310876155</v>
      </c>
    </row>
    <row r="270" spans="1:6" x14ac:dyDescent="0.25">
      <c r="A270" t="s">
        <v>17</v>
      </c>
      <c r="B270" s="21">
        <v>301</v>
      </c>
      <c r="C270" t="s">
        <v>87</v>
      </c>
      <c r="D270" s="23">
        <v>207541</v>
      </c>
      <c r="E270" s="23">
        <v>15477824</v>
      </c>
      <c r="F270" s="18">
        <v>1.3408926215984883E-2</v>
      </c>
    </row>
    <row r="271" spans="1:6" x14ac:dyDescent="0.25">
      <c r="A271" t="s">
        <v>17</v>
      </c>
      <c r="B271" s="21">
        <v>301</v>
      </c>
      <c r="C271" t="s">
        <v>88</v>
      </c>
      <c r="D271" s="23">
        <v>1086473</v>
      </c>
      <c r="E271" s="23">
        <v>2148296</v>
      </c>
      <c r="F271" s="18">
        <v>0.50573710512890213</v>
      </c>
    </row>
    <row r="272" spans="1:6" x14ac:dyDescent="0.25">
      <c r="A272" t="s">
        <v>17</v>
      </c>
      <c r="B272" s="21">
        <v>301</v>
      </c>
      <c r="C272" t="s">
        <v>89</v>
      </c>
      <c r="D272" s="23">
        <v>487961</v>
      </c>
      <c r="E272" s="23">
        <v>28643260</v>
      </c>
      <c r="F272" s="18">
        <v>1.7035805281940673E-2</v>
      </c>
    </row>
    <row r="273" spans="1:6" x14ac:dyDescent="0.25">
      <c r="A273" t="s">
        <v>17</v>
      </c>
      <c r="B273" s="21">
        <v>301</v>
      </c>
      <c r="C273" t="s">
        <v>90</v>
      </c>
      <c r="D273" s="23">
        <v>7637</v>
      </c>
      <c r="E273" s="23">
        <v>246012</v>
      </c>
      <c r="F273" s="18">
        <v>3.104320114465961E-2</v>
      </c>
    </row>
    <row r="274" spans="1:6" x14ac:dyDescent="0.25">
      <c r="A274" t="s">
        <v>17</v>
      </c>
      <c r="B274" s="21">
        <v>301</v>
      </c>
      <c r="C274" t="s">
        <v>91</v>
      </c>
      <c r="D274" s="23">
        <v>10280216</v>
      </c>
      <c r="E274" s="23">
        <v>20970361</v>
      </c>
      <c r="F274" s="18">
        <v>0.49022599086396274</v>
      </c>
    </row>
    <row r="275" spans="1:6" x14ac:dyDescent="0.25">
      <c r="A275" t="s">
        <v>17</v>
      </c>
      <c r="B275" s="21">
        <v>301</v>
      </c>
      <c r="C275" t="s">
        <v>92</v>
      </c>
      <c r="D275" s="23">
        <v>6203591</v>
      </c>
      <c r="E275" s="23">
        <v>122471946</v>
      </c>
      <c r="F275" s="18">
        <v>5.0653159377413666E-2</v>
      </c>
    </row>
    <row r="276" spans="1:6" x14ac:dyDescent="0.25">
      <c r="A276" t="s">
        <v>17</v>
      </c>
      <c r="B276" s="21">
        <v>232</v>
      </c>
      <c r="C276" t="s">
        <v>173</v>
      </c>
      <c r="D276" s="23">
        <v>24696</v>
      </c>
      <c r="E276" s="23">
        <v>1594036</v>
      </c>
      <c r="F276" s="18">
        <v>1.5492749222727718E-2</v>
      </c>
    </row>
    <row r="277" spans="1:6" x14ac:dyDescent="0.25">
      <c r="A277" t="s">
        <v>17</v>
      </c>
      <c r="B277" s="21">
        <v>232</v>
      </c>
      <c r="C277" t="s">
        <v>191</v>
      </c>
      <c r="D277" s="23">
        <v>15169</v>
      </c>
      <c r="E277" s="23">
        <v>15169</v>
      </c>
      <c r="F277" s="18">
        <v>1</v>
      </c>
    </row>
    <row r="278" spans="1:6" x14ac:dyDescent="0.25">
      <c r="A278" t="s">
        <v>17</v>
      </c>
      <c r="B278" s="21">
        <v>232</v>
      </c>
      <c r="C278" t="s">
        <v>148</v>
      </c>
      <c r="D278" s="23">
        <v>2189929</v>
      </c>
      <c r="E278" s="23">
        <v>9392624</v>
      </c>
      <c r="F278" s="18">
        <v>0.23315412178747918</v>
      </c>
    </row>
    <row r="279" spans="1:6" x14ac:dyDescent="0.25">
      <c r="A279" t="s">
        <v>17</v>
      </c>
      <c r="B279" s="21">
        <v>232</v>
      </c>
      <c r="C279" t="s">
        <v>195</v>
      </c>
      <c r="D279" s="23">
        <v>16683</v>
      </c>
      <c r="E279" s="23">
        <v>106715</v>
      </c>
      <c r="F279" s="18">
        <v>0.15633228693248372</v>
      </c>
    </row>
    <row r="280" spans="1:6" x14ac:dyDescent="0.25">
      <c r="A280" t="s">
        <v>17</v>
      </c>
      <c r="B280" s="21">
        <v>232</v>
      </c>
      <c r="C280" t="s">
        <v>149</v>
      </c>
      <c r="D280" s="23">
        <v>234150</v>
      </c>
      <c r="E280" s="23">
        <v>524264</v>
      </c>
      <c r="F280" s="18">
        <v>0.44662612729464546</v>
      </c>
    </row>
    <row r="281" spans="1:6" x14ac:dyDescent="0.25">
      <c r="A281" t="s">
        <v>18</v>
      </c>
      <c r="B281" s="21">
        <v>301</v>
      </c>
      <c r="C281" t="s">
        <v>108</v>
      </c>
      <c r="D281" s="23">
        <v>15232</v>
      </c>
      <c r="E281" s="23">
        <v>29277955</v>
      </c>
      <c r="F281" s="18">
        <v>5.2025491534500958E-4</v>
      </c>
    </row>
    <row r="282" spans="1:6" x14ac:dyDescent="0.25">
      <c r="A282" t="s">
        <v>18</v>
      </c>
      <c r="B282" s="21">
        <v>301</v>
      </c>
      <c r="C282" t="s">
        <v>114</v>
      </c>
      <c r="D282" s="23">
        <v>37833</v>
      </c>
      <c r="E282" s="23">
        <v>96464085</v>
      </c>
      <c r="F282" s="18">
        <v>3.921977801375507E-4</v>
      </c>
    </row>
    <row r="283" spans="1:6" x14ac:dyDescent="0.25">
      <c r="A283" t="s">
        <v>18</v>
      </c>
      <c r="B283" s="21">
        <v>301</v>
      </c>
      <c r="C283" t="s">
        <v>129</v>
      </c>
      <c r="D283" s="23">
        <v>645750</v>
      </c>
      <c r="E283" s="23">
        <v>27611411</v>
      </c>
      <c r="F283" s="18">
        <v>2.3387069932789745E-2</v>
      </c>
    </row>
    <row r="284" spans="1:6" x14ac:dyDescent="0.25">
      <c r="A284" t="s">
        <v>18</v>
      </c>
      <c r="B284" s="21">
        <v>301</v>
      </c>
      <c r="C284" t="s">
        <v>130</v>
      </c>
      <c r="D284" s="23">
        <v>34865</v>
      </c>
      <c r="E284" s="23">
        <v>10055730</v>
      </c>
      <c r="F284" s="18">
        <v>3.4671774202370189E-3</v>
      </c>
    </row>
    <row r="285" spans="1:6" x14ac:dyDescent="0.25">
      <c r="A285" t="s">
        <v>18</v>
      </c>
      <c r="B285" s="21">
        <v>301</v>
      </c>
      <c r="C285" t="s">
        <v>119</v>
      </c>
      <c r="D285" s="23">
        <v>93430</v>
      </c>
      <c r="E285" s="23">
        <v>3145323</v>
      </c>
      <c r="F285" s="18">
        <v>2.9704421453694899E-2</v>
      </c>
    </row>
    <row r="286" spans="1:6" x14ac:dyDescent="0.25">
      <c r="A286" t="s">
        <v>18</v>
      </c>
      <c r="B286" s="21">
        <v>301</v>
      </c>
      <c r="C286" t="s">
        <v>71</v>
      </c>
      <c r="D286" s="23">
        <v>35558</v>
      </c>
      <c r="E286" s="23">
        <v>12232827</v>
      </c>
      <c r="F286" s="18">
        <v>2.9067688114938601E-3</v>
      </c>
    </row>
    <row r="287" spans="1:6" x14ac:dyDescent="0.25">
      <c r="A287" t="s">
        <v>18</v>
      </c>
      <c r="B287" s="21">
        <v>301</v>
      </c>
      <c r="C287" t="s">
        <v>72</v>
      </c>
      <c r="D287" s="23">
        <v>752411</v>
      </c>
      <c r="E287" s="23">
        <v>37666814</v>
      </c>
      <c r="F287" s="18">
        <v>1.9975435140333345E-2</v>
      </c>
    </row>
    <row r="288" spans="1:6" x14ac:dyDescent="0.25">
      <c r="A288" t="s">
        <v>18</v>
      </c>
      <c r="B288" s="21">
        <v>301</v>
      </c>
      <c r="C288" t="s">
        <v>75</v>
      </c>
      <c r="D288" s="23">
        <v>288558</v>
      </c>
      <c r="E288" s="23">
        <v>3575216</v>
      </c>
      <c r="F288" s="18">
        <v>8.0710647972038613E-2</v>
      </c>
    </row>
    <row r="289" spans="1:6" x14ac:dyDescent="0.25">
      <c r="A289" t="s">
        <v>18</v>
      </c>
      <c r="B289" s="21">
        <v>301</v>
      </c>
      <c r="C289" t="s">
        <v>76</v>
      </c>
      <c r="D289" s="23">
        <v>2019288</v>
      </c>
      <c r="E289" s="23">
        <v>64574678</v>
      </c>
      <c r="F289" s="18">
        <v>3.1270585662076397E-2</v>
      </c>
    </row>
    <row r="290" spans="1:6" x14ac:dyDescent="0.25">
      <c r="A290" t="s">
        <v>18</v>
      </c>
      <c r="B290" s="21">
        <v>301</v>
      </c>
      <c r="C290" t="s">
        <v>78</v>
      </c>
      <c r="D290" s="23">
        <v>574060</v>
      </c>
      <c r="E290" s="23">
        <v>6268536</v>
      </c>
      <c r="F290" s="18">
        <v>9.1578001625897978E-2</v>
      </c>
    </row>
    <row r="291" spans="1:6" x14ac:dyDescent="0.25">
      <c r="A291" t="s">
        <v>18</v>
      </c>
      <c r="B291" s="21">
        <v>301</v>
      </c>
      <c r="C291" t="s">
        <v>79</v>
      </c>
      <c r="D291" s="23">
        <v>5061732</v>
      </c>
      <c r="E291" s="23">
        <v>47994243</v>
      </c>
      <c r="F291" s="18">
        <v>0.10546539925632331</v>
      </c>
    </row>
    <row r="292" spans="1:6" x14ac:dyDescent="0.25">
      <c r="A292" t="s">
        <v>18</v>
      </c>
      <c r="B292" s="21">
        <v>301</v>
      </c>
      <c r="C292" t="s">
        <v>106</v>
      </c>
      <c r="D292" s="23">
        <v>5775</v>
      </c>
      <c r="E292" s="23">
        <v>1706723</v>
      </c>
      <c r="F292" s="18">
        <v>3.3836773747116552E-3</v>
      </c>
    </row>
    <row r="293" spans="1:6" x14ac:dyDescent="0.25">
      <c r="A293" t="s">
        <v>18</v>
      </c>
      <c r="B293" s="21">
        <v>301</v>
      </c>
      <c r="C293" t="s">
        <v>80</v>
      </c>
      <c r="D293" s="23">
        <v>199697</v>
      </c>
      <c r="E293" s="23">
        <v>16417583</v>
      </c>
      <c r="F293" s="18">
        <v>1.2163605324852019E-2</v>
      </c>
    </row>
    <row r="294" spans="1:6" x14ac:dyDescent="0.25">
      <c r="A294" t="s">
        <v>18</v>
      </c>
      <c r="B294" s="21">
        <v>301</v>
      </c>
      <c r="C294" t="s">
        <v>81</v>
      </c>
      <c r="D294" s="23">
        <v>246157</v>
      </c>
      <c r="E294" s="23">
        <v>5887762</v>
      </c>
      <c r="F294" s="18">
        <v>4.180824564579886E-2</v>
      </c>
    </row>
    <row r="295" spans="1:6" x14ac:dyDescent="0.25">
      <c r="A295" t="s">
        <v>18</v>
      </c>
      <c r="B295" s="21">
        <v>301</v>
      </c>
      <c r="C295" t="s">
        <v>82</v>
      </c>
      <c r="D295" s="23">
        <v>1486317</v>
      </c>
      <c r="E295" s="23">
        <v>23396873</v>
      </c>
      <c r="F295" s="18">
        <v>6.3526309691042906E-2</v>
      </c>
    </row>
    <row r="296" spans="1:6" x14ac:dyDescent="0.25">
      <c r="A296" t="s">
        <v>18</v>
      </c>
      <c r="B296" s="21">
        <v>301</v>
      </c>
      <c r="C296" t="s">
        <v>83</v>
      </c>
      <c r="D296" s="23">
        <v>10342</v>
      </c>
      <c r="E296" s="23">
        <v>12984922</v>
      </c>
      <c r="F296" s="18">
        <v>7.9646223519864035E-4</v>
      </c>
    </row>
    <row r="297" spans="1:6" x14ac:dyDescent="0.25">
      <c r="A297" t="s">
        <v>18</v>
      </c>
      <c r="B297" s="21">
        <v>301</v>
      </c>
      <c r="C297" t="s">
        <v>84</v>
      </c>
      <c r="D297" s="23">
        <v>4735</v>
      </c>
      <c r="E297" s="23">
        <v>4719725</v>
      </c>
      <c r="F297" s="18">
        <v>1.0032364173760125E-3</v>
      </c>
    </row>
    <row r="298" spans="1:6" x14ac:dyDescent="0.25">
      <c r="A298" t="s">
        <v>18</v>
      </c>
      <c r="B298" s="21">
        <v>301</v>
      </c>
      <c r="C298" t="s">
        <v>85</v>
      </c>
      <c r="D298" s="23">
        <v>39687318</v>
      </c>
      <c r="E298" s="23">
        <v>531789603</v>
      </c>
      <c r="F298" s="18">
        <v>7.4629736602804544E-2</v>
      </c>
    </row>
    <row r="299" spans="1:6" x14ac:dyDescent="0.25">
      <c r="A299" t="s">
        <v>18</v>
      </c>
      <c r="B299" s="21">
        <v>301</v>
      </c>
      <c r="C299" t="s">
        <v>86</v>
      </c>
      <c r="D299" s="23">
        <v>2982393</v>
      </c>
      <c r="E299" s="23">
        <v>14548331</v>
      </c>
      <c r="F299" s="18">
        <v>0.20499897892067481</v>
      </c>
    </row>
    <row r="300" spans="1:6" x14ac:dyDescent="0.25">
      <c r="A300" t="s">
        <v>18</v>
      </c>
      <c r="B300" s="21">
        <v>301</v>
      </c>
      <c r="C300" t="s">
        <v>102</v>
      </c>
      <c r="D300" s="23">
        <v>2664267</v>
      </c>
      <c r="E300" s="23">
        <v>28700607</v>
      </c>
      <c r="F300" s="18">
        <v>9.2829639456754348E-2</v>
      </c>
    </row>
    <row r="301" spans="1:6" x14ac:dyDescent="0.25">
      <c r="A301" t="s">
        <v>18</v>
      </c>
      <c r="B301" s="21">
        <v>301</v>
      </c>
      <c r="C301" t="s">
        <v>87</v>
      </c>
      <c r="D301" s="23">
        <v>1233005</v>
      </c>
      <c r="E301" s="23">
        <v>14764521</v>
      </c>
      <c r="F301" s="18">
        <v>8.3511344526517317E-2</v>
      </c>
    </row>
    <row r="302" spans="1:6" x14ac:dyDescent="0.25">
      <c r="A302" t="s">
        <v>18</v>
      </c>
      <c r="B302" s="21">
        <v>301</v>
      </c>
      <c r="C302" t="s">
        <v>88</v>
      </c>
      <c r="D302" s="23">
        <v>294311</v>
      </c>
      <c r="E302" s="23">
        <v>26089125</v>
      </c>
      <c r="F302" s="18">
        <v>1.128098393487708E-2</v>
      </c>
    </row>
    <row r="303" spans="1:6" x14ac:dyDescent="0.25">
      <c r="A303" t="s">
        <v>18</v>
      </c>
      <c r="B303" s="21">
        <v>301</v>
      </c>
      <c r="C303" t="s">
        <v>89</v>
      </c>
      <c r="D303" s="23">
        <v>80867</v>
      </c>
      <c r="E303" s="23">
        <v>18753570</v>
      </c>
      <c r="F303" s="18">
        <v>4.3120856455597517E-3</v>
      </c>
    </row>
    <row r="304" spans="1:6" x14ac:dyDescent="0.25">
      <c r="A304" t="s">
        <v>18</v>
      </c>
      <c r="B304" s="21">
        <v>301</v>
      </c>
      <c r="C304" t="s">
        <v>90</v>
      </c>
      <c r="D304" s="23">
        <v>147061</v>
      </c>
      <c r="E304" s="23">
        <v>11999778</v>
      </c>
      <c r="F304" s="18">
        <v>1.225531005656938E-2</v>
      </c>
    </row>
    <row r="305" spans="1:6" x14ac:dyDescent="0.25">
      <c r="A305" t="s">
        <v>18</v>
      </c>
      <c r="B305" s="21">
        <v>301</v>
      </c>
      <c r="C305" t="s">
        <v>91</v>
      </c>
      <c r="D305" s="23">
        <v>180136</v>
      </c>
      <c r="E305" s="23">
        <v>11756615</v>
      </c>
      <c r="F305" s="18">
        <v>1.5322097389427143E-2</v>
      </c>
    </row>
    <row r="306" spans="1:6" x14ac:dyDescent="0.25">
      <c r="A306" t="s">
        <v>18</v>
      </c>
      <c r="B306" s="21">
        <v>301</v>
      </c>
      <c r="C306" t="s">
        <v>92</v>
      </c>
      <c r="D306" s="23">
        <v>13402511</v>
      </c>
      <c r="E306" s="23">
        <v>169743830</v>
      </c>
      <c r="F306" s="18">
        <v>7.8957279330859914E-2</v>
      </c>
    </row>
    <row r="307" spans="1:6" x14ac:dyDescent="0.25">
      <c r="A307" t="s">
        <v>18</v>
      </c>
      <c r="B307" s="21">
        <v>301</v>
      </c>
      <c r="C307" t="s">
        <v>94</v>
      </c>
      <c r="D307" s="23">
        <v>1591457</v>
      </c>
      <c r="E307" s="23">
        <v>433551629</v>
      </c>
      <c r="F307" s="18">
        <v>3.670743905796742E-3</v>
      </c>
    </row>
    <row r="308" spans="1:6" x14ac:dyDescent="0.25">
      <c r="A308" t="s">
        <v>18</v>
      </c>
      <c r="B308" s="21">
        <v>301</v>
      </c>
      <c r="C308" t="s">
        <v>95</v>
      </c>
      <c r="D308" s="23">
        <v>167100</v>
      </c>
      <c r="E308" s="23">
        <v>211949590</v>
      </c>
      <c r="F308" s="18">
        <v>7.8839501411632833E-4</v>
      </c>
    </row>
    <row r="309" spans="1:6" x14ac:dyDescent="0.25">
      <c r="A309" t="s">
        <v>18</v>
      </c>
      <c r="B309" s="21">
        <v>301</v>
      </c>
      <c r="C309" t="s">
        <v>97</v>
      </c>
      <c r="D309" s="23">
        <v>177250</v>
      </c>
      <c r="E309" s="23">
        <v>103372455</v>
      </c>
      <c r="F309" s="18">
        <v>1.7146734108230283E-3</v>
      </c>
    </row>
    <row r="310" spans="1:6" x14ac:dyDescent="0.25">
      <c r="A310" t="s">
        <v>18</v>
      </c>
      <c r="B310" s="21">
        <v>301</v>
      </c>
      <c r="C310" t="s">
        <v>98</v>
      </c>
      <c r="D310" s="23">
        <v>4236</v>
      </c>
      <c r="E310" s="23">
        <v>28240757</v>
      </c>
      <c r="F310" s="18">
        <v>1.4999597921542968E-4</v>
      </c>
    </row>
    <row r="311" spans="1:6" x14ac:dyDescent="0.25">
      <c r="A311" t="s">
        <v>18</v>
      </c>
      <c r="B311" s="21">
        <v>232</v>
      </c>
      <c r="C311" t="s">
        <v>169</v>
      </c>
      <c r="D311" s="23">
        <v>75000</v>
      </c>
      <c r="E311" s="23">
        <v>41048336</v>
      </c>
      <c r="F311" s="18">
        <v>1.82711425866325E-3</v>
      </c>
    </row>
    <row r="312" spans="1:6" x14ac:dyDescent="0.25">
      <c r="A312" t="s">
        <v>18</v>
      </c>
      <c r="B312" s="21">
        <v>232</v>
      </c>
      <c r="C312" t="s">
        <v>180</v>
      </c>
      <c r="D312" s="23">
        <v>187480</v>
      </c>
      <c r="E312" s="23">
        <v>8109691</v>
      </c>
      <c r="F312" s="18">
        <v>2.3118020156378337E-2</v>
      </c>
    </row>
    <row r="313" spans="1:6" x14ac:dyDescent="0.25">
      <c r="A313" t="s">
        <v>18</v>
      </c>
      <c r="B313" s="21">
        <v>232</v>
      </c>
      <c r="C313" t="s">
        <v>186</v>
      </c>
      <c r="D313" s="23">
        <v>320375</v>
      </c>
      <c r="E313" s="23">
        <v>9304018</v>
      </c>
      <c r="F313" s="18">
        <v>3.4434047741524143E-2</v>
      </c>
    </row>
    <row r="314" spans="1:6" x14ac:dyDescent="0.25">
      <c r="A314" t="s">
        <v>18</v>
      </c>
      <c r="B314" s="21">
        <v>232</v>
      </c>
      <c r="C314" t="s">
        <v>187</v>
      </c>
      <c r="D314" s="23">
        <v>146450</v>
      </c>
      <c r="E314" s="23">
        <v>589096</v>
      </c>
      <c r="F314" s="18">
        <v>0.24860124665589309</v>
      </c>
    </row>
    <row r="315" spans="1:6" x14ac:dyDescent="0.25">
      <c r="A315" t="s">
        <v>18</v>
      </c>
      <c r="B315" s="21">
        <v>232</v>
      </c>
      <c r="C315" t="s">
        <v>188</v>
      </c>
      <c r="D315" s="23">
        <v>250272</v>
      </c>
      <c r="E315" s="23">
        <v>3306554</v>
      </c>
      <c r="F315" s="18">
        <v>7.5689675716773416E-2</v>
      </c>
    </row>
    <row r="316" spans="1:6" x14ac:dyDescent="0.25">
      <c r="A316" t="s">
        <v>18</v>
      </c>
      <c r="B316" s="21">
        <v>232</v>
      </c>
      <c r="C316" t="s">
        <v>147</v>
      </c>
      <c r="D316" s="23">
        <v>27904</v>
      </c>
      <c r="E316" s="23">
        <v>1004258</v>
      </c>
      <c r="F316" s="18">
        <v>2.7785688538204328E-2</v>
      </c>
    </row>
    <row r="317" spans="1:6" x14ac:dyDescent="0.25">
      <c r="A317" t="s">
        <v>18</v>
      </c>
      <c r="B317" s="21">
        <v>232</v>
      </c>
      <c r="C317" t="s">
        <v>148</v>
      </c>
      <c r="D317" s="23">
        <v>151686</v>
      </c>
      <c r="E317" s="23">
        <v>5128302</v>
      </c>
      <c r="F317" s="18">
        <v>2.9578211267589156E-2</v>
      </c>
    </row>
    <row r="318" spans="1:6" x14ac:dyDescent="0.25">
      <c r="A318" t="s">
        <v>18</v>
      </c>
      <c r="B318" s="21">
        <v>232</v>
      </c>
      <c r="C318" t="s">
        <v>195</v>
      </c>
      <c r="D318" s="23">
        <v>24809</v>
      </c>
      <c r="E318" s="23">
        <v>609857</v>
      </c>
      <c r="F318" s="18">
        <v>4.0680028268922058E-2</v>
      </c>
    </row>
    <row r="319" spans="1:6" x14ac:dyDescent="0.25">
      <c r="A319" t="s">
        <v>18</v>
      </c>
      <c r="B319" s="21">
        <v>232</v>
      </c>
      <c r="C319" t="s">
        <v>197</v>
      </c>
      <c r="D319" s="23">
        <v>10010</v>
      </c>
      <c r="E319" s="23">
        <v>2237977</v>
      </c>
      <c r="F319" s="18">
        <v>4.4727894880063554E-3</v>
      </c>
    </row>
    <row r="320" spans="1:6" x14ac:dyDescent="0.25">
      <c r="A320" t="s">
        <v>18</v>
      </c>
      <c r="B320" s="21">
        <v>232</v>
      </c>
      <c r="C320" t="s">
        <v>149</v>
      </c>
      <c r="D320" s="23">
        <v>71655666</v>
      </c>
      <c r="E320" s="23">
        <v>114260570</v>
      </c>
      <c r="F320" s="18">
        <v>0.62712505285069031</v>
      </c>
    </row>
    <row r="321" spans="1:6" x14ac:dyDescent="0.25">
      <c r="A321" t="s">
        <v>19</v>
      </c>
      <c r="B321" s="21">
        <v>301</v>
      </c>
      <c r="C321" t="s">
        <v>113</v>
      </c>
      <c r="D321" s="23">
        <v>47600</v>
      </c>
      <c r="E321" s="23">
        <v>47600</v>
      </c>
      <c r="F321" s="18">
        <v>1</v>
      </c>
    </row>
    <row r="322" spans="1:6" x14ac:dyDescent="0.25">
      <c r="A322" t="s">
        <v>19</v>
      </c>
      <c r="B322" s="21">
        <v>301</v>
      </c>
      <c r="C322" t="s">
        <v>99</v>
      </c>
      <c r="D322" s="23">
        <v>2658943</v>
      </c>
      <c r="E322" s="23">
        <v>61772657</v>
      </c>
      <c r="F322" s="18">
        <v>4.3044012175160282E-2</v>
      </c>
    </row>
    <row r="323" spans="1:6" x14ac:dyDescent="0.25">
      <c r="A323" t="s">
        <v>19</v>
      </c>
      <c r="B323" s="21">
        <v>301</v>
      </c>
      <c r="C323" t="s">
        <v>118</v>
      </c>
      <c r="D323" s="23">
        <v>24900</v>
      </c>
      <c r="E323" s="23">
        <v>1301070</v>
      </c>
      <c r="F323" s="18">
        <v>1.913809403029814E-2</v>
      </c>
    </row>
    <row r="324" spans="1:6" x14ac:dyDescent="0.25">
      <c r="A324" t="s">
        <v>19</v>
      </c>
      <c r="B324" s="21">
        <v>301</v>
      </c>
      <c r="C324" t="s">
        <v>70</v>
      </c>
      <c r="D324" s="23">
        <v>1209202</v>
      </c>
      <c r="E324" s="23">
        <v>5624317</v>
      </c>
      <c r="F324" s="18">
        <v>0.21499534965756731</v>
      </c>
    </row>
    <row r="325" spans="1:6" x14ac:dyDescent="0.25">
      <c r="A325" t="s">
        <v>19</v>
      </c>
      <c r="B325" s="21">
        <v>301</v>
      </c>
      <c r="C325" t="s">
        <v>119</v>
      </c>
      <c r="D325" s="23">
        <v>88760</v>
      </c>
      <c r="E325" s="23">
        <v>635464</v>
      </c>
      <c r="F325" s="18">
        <v>0.13967746402628631</v>
      </c>
    </row>
    <row r="326" spans="1:6" x14ac:dyDescent="0.25">
      <c r="A326" t="s">
        <v>19</v>
      </c>
      <c r="B326" s="21">
        <v>301</v>
      </c>
      <c r="C326" t="s">
        <v>71</v>
      </c>
      <c r="D326" s="23">
        <v>851600</v>
      </c>
      <c r="E326" s="23">
        <v>13003352</v>
      </c>
      <c r="F326" s="18">
        <v>6.5490805755316017E-2</v>
      </c>
    </row>
    <row r="327" spans="1:6" x14ac:dyDescent="0.25">
      <c r="A327" t="s">
        <v>19</v>
      </c>
      <c r="B327" s="21">
        <v>301</v>
      </c>
      <c r="C327" t="s">
        <v>72</v>
      </c>
      <c r="D327" s="23">
        <v>969472</v>
      </c>
      <c r="E327" s="23">
        <v>31877376</v>
      </c>
      <c r="F327" s="18">
        <v>3.0412540856562347E-2</v>
      </c>
    </row>
    <row r="328" spans="1:6" x14ac:dyDescent="0.25">
      <c r="A328" t="s">
        <v>19</v>
      </c>
      <c r="B328" s="21">
        <v>301</v>
      </c>
      <c r="C328" t="s">
        <v>120</v>
      </c>
      <c r="D328" s="23">
        <v>9699</v>
      </c>
      <c r="E328" s="23">
        <v>1142450</v>
      </c>
      <c r="F328" s="18">
        <v>8.4896494376121498E-3</v>
      </c>
    </row>
    <row r="329" spans="1:6" x14ac:dyDescent="0.25">
      <c r="A329" t="s">
        <v>19</v>
      </c>
      <c r="B329" s="21">
        <v>301</v>
      </c>
      <c r="C329" t="s">
        <v>73</v>
      </c>
      <c r="D329" s="23">
        <v>357250</v>
      </c>
      <c r="E329" s="23">
        <v>6666547</v>
      </c>
      <c r="F329" s="18">
        <v>5.3588461912891336E-2</v>
      </c>
    </row>
    <row r="330" spans="1:6" x14ac:dyDescent="0.25">
      <c r="A330" t="s">
        <v>19</v>
      </c>
      <c r="B330" s="21">
        <v>301</v>
      </c>
      <c r="C330" t="s">
        <v>74</v>
      </c>
      <c r="D330" s="23">
        <v>1129502</v>
      </c>
      <c r="E330" s="23">
        <v>61079628</v>
      </c>
      <c r="F330" s="18">
        <v>1.8492286822702979E-2</v>
      </c>
    </row>
    <row r="331" spans="1:6" x14ac:dyDescent="0.25">
      <c r="A331" t="s">
        <v>19</v>
      </c>
      <c r="B331" s="21">
        <v>301</v>
      </c>
      <c r="C331" t="s">
        <v>75</v>
      </c>
      <c r="D331" s="23">
        <v>4501548</v>
      </c>
      <c r="E331" s="23">
        <v>166583222</v>
      </c>
      <c r="F331" s="18">
        <v>2.7022817459972048E-2</v>
      </c>
    </row>
    <row r="332" spans="1:6" x14ac:dyDescent="0.25">
      <c r="A332" t="s">
        <v>19</v>
      </c>
      <c r="B332" s="21">
        <v>301</v>
      </c>
      <c r="C332" t="s">
        <v>76</v>
      </c>
      <c r="D332" s="23">
        <v>3863308</v>
      </c>
      <c r="E332" s="23">
        <v>26953293</v>
      </c>
      <c r="F332" s="18">
        <v>0.14333343239358545</v>
      </c>
    </row>
    <row r="333" spans="1:6" x14ac:dyDescent="0.25">
      <c r="A333" t="s">
        <v>19</v>
      </c>
      <c r="B333" s="21">
        <v>301</v>
      </c>
      <c r="C333" t="s">
        <v>77</v>
      </c>
      <c r="D333" s="23">
        <v>295639</v>
      </c>
      <c r="E333" s="23">
        <v>2968771</v>
      </c>
      <c r="F333" s="18">
        <v>9.958295873949187E-2</v>
      </c>
    </row>
    <row r="334" spans="1:6" x14ac:dyDescent="0.25">
      <c r="A334" t="s">
        <v>19</v>
      </c>
      <c r="B334" s="21">
        <v>301</v>
      </c>
      <c r="C334" t="s">
        <v>78</v>
      </c>
      <c r="D334" s="23">
        <v>10955</v>
      </c>
      <c r="E334" s="23">
        <v>4518288</v>
      </c>
      <c r="F334" s="18">
        <v>2.4245909069984029E-3</v>
      </c>
    </row>
    <row r="335" spans="1:6" x14ac:dyDescent="0.25">
      <c r="A335" t="s">
        <v>19</v>
      </c>
      <c r="B335" s="21">
        <v>301</v>
      </c>
      <c r="C335" t="s">
        <v>79</v>
      </c>
      <c r="D335" s="23">
        <v>6405191</v>
      </c>
      <c r="E335" s="23">
        <v>93349832</v>
      </c>
      <c r="F335" s="18">
        <v>6.8614917271624012E-2</v>
      </c>
    </row>
    <row r="336" spans="1:6" x14ac:dyDescent="0.25">
      <c r="A336" t="s">
        <v>19</v>
      </c>
      <c r="B336" s="21">
        <v>301</v>
      </c>
      <c r="C336" t="s">
        <v>100</v>
      </c>
      <c r="D336" s="23">
        <v>4855230</v>
      </c>
      <c r="E336" s="23">
        <v>10618683</v>
      </c>
      <c r="F336" s="18">
        <v>0.45723466836706583</v>
      </c>
    </row>
    <row r="337" spans="1:6" x14ac:dyDescent="0.25">
      <c r="A337" t="s">
        <v>19</v>
      </c>
      <c r="B337" s="21">
        <v>301</v>
      </c>
      <c r="C337" t="s">
        <v>101</v>
      </c>
      <c r="D337" s="23">
        <v>1218783</v>
      </c>
      <c r="E337" s="23">
        <v>13666524</v>
      </c>
      <c r="F337" s="18">
        <v>8.9180174856459474E-2</v>
      </c>
    </row>
    <row r="338" spans="1:6" x14ac:dyDescent="0.25">
      <c r="A338" t="s">
        <v>19</v>
      </c>
      <c r="B338" s="21">
        <v>301</v>
      </c>
      <c r="C338" t="s">
        <v>106</v>
      </c>
      <c r="D338" s="23">
        <v>14266</v>
      </c>
      <c r="E338" s="23">
        <v>57533701</v>
      </c>
      <c r="F338" s="18">
        <v>2.4795901796757346E-4</v>
      </c>
    </row>
    <row r="339" spans="1:6" x14ac:dyDescent="0.25">
      <c r="A339" t="s">
        <v>19</v>
      </c>
      <c r="B339" s="21">
        <v>301</v>
      </c>
      <c r="C339" t="s">
        <v>80</v>
      </c>
      <c r="D339" s="23">
        <v>2027836</v>
      </c>
      <c r="E339" s="23">
        <v>225026783</v>
      </c>
      <c r="F339" s="18">
        <v>9.0115317517559679E-3</v>
      </c>
    </row>
    <row r="340" spans="1:6" x14ac:dyDescent="0.25">
      <c r="A340" t="s">
        <v>19</v>
      </c>
      <c r="B340" s="21">
        <v>301</v>
      </c>
      <c r="C340" t="s">
        <v>81</v>
      </c>
      <c r="D340" s="23">
        <v>209110</v>
      </c>
      <c r="E340" s="23">
        <v>6648479</v>
      </c>
      <c r="F340" s="18">
        <v>3.1452306610278834E-2</v>
      </c>
    </row>
    <row r="341" spans="1:6" x14ac:dyDescent="0.25">
      <c r="A341" t="s">
        <v>19</v>
      </c>
      <c r="B341" s="21">
        <v>301</v>
      </c>
      <c r="C341" t="s">
        <v>82</v>
      </c>
      <c r="D341" s="23">
        <v>250675</v>
      </c>
      <c r="E341" s="23">
        <v>14150495</v>
      </c>
      <c r="F341" s="18">
        <v>1.7714927993685025E-2</v>
      </c>
    </row>
    <row r="342" spans="1:6" x14ac:dyDescent="0.25">
      <c r="A342" t="s">
        <v>19</v>
      </c>
      <c r="B342" s="21">
        <v>301</v>
      </c>
      <c r="C342" t="s">
        <v>83</v>
      </c>
      <c r="D342" s="23">
        <v>620744</v>
      </c>
      <c r="E342" s="23">
        <v>2810038</v>
      </c>
      <c r="F342" s="18">
        <v>0.22090235078671533</v>
      </c>
    </row>
    <row r="343" spans="1:6" x14ac:dyDescent="0.25">
      <c r="A343" t="s">
        <v>19</v>
      </c>
      <c r="B343" s="21">
        <v>301</v>
      </c>
      <c r="C343" t="s">
        <v>84</v>
      </c>
      <c r="D343" s="23">
        <v>2787964</v>
      </c>
      <c r="E343" s="23">
        <v>38680885</v>
      </c>
      <c r="F343" s="18">
        <v>7.2076013772694181E-2</v>
      </c>
    </row>
    <row r="344" spans="1:6" x14ac:dyDescent="0.25">
      <c r="A344" t="s">
        <v>19</v>
      </c>
      <c r="B344" s="21">
        <v>301</v>
      </c>
      <c r="C344" t="s">
        <v>85</v>
      </c>
      <c r="D344" s="23">
        <v>3032671</v>
      </c>
      <c r="E344" s="23">
        <v>28375766</v>
      </c>
      <c r="F344" s="18">
        <v>0.10687538796309498</v>
      </c>
    </row>
    <row r="345" spans="1:6" x14ac:dyDescent="0.25">
      <c r="A345" t="s">
        <v>19</v>
      </c>
      <c r="B345" s="21">
        <v>301</v>
      </c>
      <c r="C345" t="s">
        <v>86</v>
      </c>
      <c r="D345" s="23">
        <v>36729543</v>
      </c>
      <c r="E345" s="23">
        <v>90600679</v>
      </c>
      <c r="F345" s="18">
        <v>0.40540030610587369</v>
      </c>
    </row>
    <row r="346" spans="1:6" x14ac:dyDescent="0.25">
      <c r="A346" t="s">
        <v>19</v>
      </c>
      <c r="B346" s="21">
        <v>301</v>
      </c>
      <c r="C346" t="s">
        <v>102</v>
      </c>
      <c r="D346" s="23">
        <v>94303</v>
      </c>
      <c r="E346" s="23">
        <v>16366479</v>
      </c>
      <c r="F346" s="18">
        <v>5.7619601625981988E-3</v>
      </c>
    </row>
    <row r="347" spans="1:6" x14ac:dyDescent="0.25">
      <c r="A347" t="s">
        <v>19</v>
      </c>
      <c r="B347" s="21">
        <v>301</v>
      </c>
      <c r="C347" t="s">
        <v>87</v>
      </c>
      <c r="D347" s="23">
        <v>21473539</v>
      </c>
      <c r="E347" s="23">
        <v>52569940</v>
      </c>
      <c r="F347" s="18">
        <v>0.40847562314128566</v>
      </c>
    </row>
    <row r="348" spans="1:6" x14ac:dyDescent="0.25">
      <c r="A348" t="s">
        <v>19</v>
      </c>
      <c r="B348" s="21">
        <v>301</v>
      </c>
      <c r="C348" t="s">
        <v>122</v>
      </c>
      <c r="D348" s="23">
        <v>4920</v>
      </c>
      <c r="E348" s="23">
        <v>7920</v>
      </c>
      <c r="F348" s="18">
        <v>0.62121212121212122</v>
      </c>
    </row>
    <row r="349" spans="1:6" x14ac:dyDescent="0.25">
      <c r="A349" t="s">
        <v>19</v>
      </c>
      <c r="B349" s="21">
        <v>301</v>
      </c>
      <c r="C349" t="s">
        <v>88</v>
      </c>
      <c r="D349" s="23">
        <v>287623</v>
      </c>
      <c r="E349" s="23">
        <v>33419965</v>
      </c>
      <c r="F349" s="18">
        <v>8.6063225978842296E-3</v>
      </c>
    </row>
    <row r="350" spans="1:6" x14ac:dyDescent="0.25">
      <c r="A350" t="s">
        <v>19</v>
      </c>
      <c r="B350" s="21">
        <v>301</v>
      </c>
      <c r="C350" t="s">
        <v>89</v>
      </c>
      <c r="D350" s="23">
        <v>42633</v>
      </c>
      <c r="E350" s="23">
        <v>56948552</v>
      </c>
      <c r="F350" s="18">
        <v>7.4862307297997668E-4</v>
      </c>
    </row>
    <row r="351" spans="1:6" x14ac:dyDescent="0.25">
      <c r="A351" t="s">
        <v>19</v>
      </c>
      <c r="B351" s="21">
        <v>301</v>
      </c>
      <c r="C351" t="s">
        <v>90</v>
      </c>
      <c r="D351" s="23">
        <v>489485</v>
      </c>
      <c r="E351" s="23">
        <v>18587376</v>
      </c>
      <c r="F351" s="18">
        <v>2.633427117415605E-2</v>
      </c>
    </row>
    <row r="352" spans="1:6" x14ac:dyDescent="0.25">
      <c r="A352" t="s">
        <v>19</v>
      </c>
      <c r="B352" s="21">
        <v>301</v>
      </c>
      <c r="C352" t="s">
        <v>91</v>
      </c>
      <c r="D352" s="23">
        <v>241932</v>
      </c>
      <c r="E352" s="23">
        <v>4590024</v>
      </c>
      <c r="F352" s="18">
        <v>5.2708221133484272E-2</v>
      </c>
    </row>
    <row r="353" spans="1:6" x14ac:dyDescent="0.25">
      <c r="A353" t="s">
        <v>19</v>
      </c>
      <c r="B353" s="21">
        <v>301</v>
      </c>
      <c r="C353" t="s">
        <v>92</v>
      </c>
      <c r="D353" s="23">
        <v>9101701</v>
      </c>
      <c r="E353" s="23">
        <v>126155687</v>
      </c>
      <c r="F353" s="18">
        <v>7.2146577109916579E-2</v>
      </c>
    </row>
    <row r="354" spans="1:6" x14ac:dyDescent="0.25">
      <c r="A354" t="s">
        <v>19</v>
      </c>
      <c r="B354" s="21">
        <v>301</v>
      </c>
      <c r="C354" t="s">
        <v>93</v>
      </c>
      <c r="D354" s="23">
        <v>26311882</v>
      </c>
      <c r="E354" s="23">
        <v>437602914</v>
      </c>
      <c r="F354" s="18">
        <v>6.0127300706228841E-2</v>
      </c>
    </row>
    <row r="355" spans="1:6" x14ac:dyDescent="0.25">
      <c r="A355" t="s">
        <v>19</v>
      </c>
      <c r="B355" s="21">
        <v>301</v>
      </c>
      <c r="C355" t="s">
        <v>94</v>
      </c>
      <c r="D355" s="23">
        <v>14462684</v>
      </c>
      <c r="E355" s="23">
        <v>1175026015</v>
      </c>
      <c r="F355" s="18">
        <v>1.2308394720945817E-2</v>
      </c>
    </row>
    <row r="356" spans="1:6" x14ac:dyDescent="0.25">
      <c r="A356" t="s">
        <v>19</v>
      </c>
      <c r="B356" s="21">
        <v>301</v>
      </c>
      <c r="C356" t="s">
        <v>95</v>
      </c>
      <c r="D356" s="23">
        <v>1424027</v>
      </c>
      <c r="E356" s="23">
        <v>362557845</v>
      </c>
      <c r="F356" s="18">
        <v>3.927723588493858E-3</v>
      </c>
    </row>
    <row r="357" spans="1:6" x14ac:dyDescent="0.25">
      <c r="A357" t="s">
        <v>19</v>
      </c>
      <c r="B357" s="21">
        <v>301</v>
      </c>
      <c r="C357" t="s">
        <v>127</v>
      </c>
      <c r="D357" s="23">
        <v>238025</v>
      </c>
      <c r="E357" s="23">
        <v>3671486</v>
      </c>
      <c r="F357" s="18">
        <v>6.4830697978965471E-2</v>
      </c>
    </row>
    <row r="358" spans="1:6" x14ac:dyDescent="0.25">
      <c r="A358" t="s">
        <v>19</v>
      </c>
      <c r="B358" s="21">
        <v>301</v>
      </c>
      <c r="C358" t="s">
        <v>97</v>
      </c>
      <c r="D358" s="23">
        <v>160750</v>
      </c>
      <c r="E358" s="23">
        <v>8772531</v>
      </c>
      <c r="F358" s="18">
        <v>1.8324244166250309E-2</v>
      </c>
    </row>
    <row r="359" spans="1:6" x14ac:dyDescent="0.25">
      <c r="A359" t="s">
        <v>19</v>
      </c>
      <c r="B359" s="21">
        <v>301</v>
      </c>
      <c r="C359" t="s">
        <v>98</v>
      </c>
      <c r="D359" s="23">
        <v>11127825</v>
      </c>
      <c r="E359" s="23">
        <v>20696540</v>
      </c>
      <c r="F359" s="18">
        <v>0.53766595769147885</v>
      </c>
    </row>
    <row r="360" spans="1:6" x14ac:dyDescent="0.25">
      <c r="A360" t="s">
        <v>19</v>
      </c>
      <c r="B360" s="21">
        <v>232</v>
      </c>
      <c r="C360" t="s">
        <v>199</v>
      </c>
      <c r="D360" s="23">
        <v>88435</v>
      </c>
      <c r="E360" s="23">
        <v>1324698</v>
      </c>
      <c r="F360" s="18">
        <v>6.6758612151599839E-2</v>
      </c>
    </row>
    <row r="361" spans="1:6" x14ac:dyDescent="0.25">
      <c r="A361" t="s">
        <v>19</v>
      </c>
      <c r="B361" s="21">
        <v>232</v>
      </c>
      <c r="C361" t="s">
        <v>144</v>
      </c>
      <c r="D361" s="23">
        <v>20429182</v>
      </c>
      <c r="E361" s="23">
        <v>23771171</v>
      </c>
      <c r="F361" s="18">
        <v>0.85940999709269683</v>
      </c>
    </row>
    <row r="362" spans="1:6" x14ac:dyDescent="0.25">
      <c r="A362" t="s">
        <v>19</v>
      </c>
      <c r="B362" s="21">
        <v>232</v>
      </c>
      <c r="C362" t="s">
        <v>145</v>
      </c>
      <c r="D362" s="23">
        <v>1493109</v>
      </c>
      <c r="E362" s="23">
        <v>19684244</v>
      </c>
      <c r="F362" s="18">
        <v>7.5853002025376232E-2</v>
      </c>
    </row>
    <row r="363" spans="1:6" x14ac:dyDescent="0.25">
      <c r="A363" t="s">
        <v>19</v>
      </c>
      <c r="B363" s="21">
        <v>232</v>
      </c>
      <c r="C363" t="s">
        <v>146</v>
      </c>
      <c r="D363" s="23">
        <v>122371</v>
      </c>
      <c r="E363" s="23">
        <v>5306679</v>
      </c>
      <c r="F363" s="18">
        <v>2.3059808215269852E-2</v>
      </c>
    </row>
    <row r="364" spans="1:6" x14ac:dyDescent="0.25">
      <c r="A364" t="s">
        <v>19</v>
      </c>
      <c r="B364" s="21">
        <v>232</v>
      </c>
      <c r="C364" t="s">
        <v>151</v>
      </c>
      <c r="D364" s="23">
        <v>26823225</v>
      </c>
      <c r="E364" s="23">
        <v>268486866</v>
      </c>
      <c r="F364" s="18">
        <v>9.9905166310816862E-2</v>
      </c>
    </row>
    <row r="365" spans="1:6" x14ac:dyDescent="0.25">
      <c r="A365" t="s">
        <v>19</v>
      </c>
      <c r="B365" s="21">
        <v>232</v>
      </c>
      <c r="C365" t="s">
        <v>180</v>
      </c>
      <c r="D365" s="23">
        <v>35280</v>
      </c>
      <c r="E365" s="23">
        <v>5108079</v>
      </c>
      <c r="F365" s="18">
        <v>6.906706023927978E-3</v>
      </c>
    </row>
    <row r="366" spans="1:6" x14ac:dyDescent="0.25">
      <c r="A366" t="s">
        <v>19</v>
      </c>
      <c r="B366" s="21">
        <v>232</v>
      </c>
      <c r="C366" t="s">
        <v>194</v>
      </c>
      <c r="D366" s="23">
        <v>75000</v>
      </c>
      <c r="E366" s="23">
        <v>162735</v>
      </c>
      <c r="F366" s="18">
        <v>0.46087196976679878</v>
      </c>
    </row>
    <row r="367" spans="1:6" x14ac:dyDescent="0.25">
      <c r="A367" t="s">
        <v>19</v>
      </c>
      <c r="B367" s="21">
        <v>232</v>
      </c>
      <c r="C367" t="s">
        <v>148</v>
      </c>
      <c r="D367" s="23">
        <v>30394</v>
      </c>
      <c r="E367" s="23">
        <v>4869805</v>
      </c>
      <c r="F367" s="18">
        <v>6.2413176708307622E-3</v>
      </c>
    </row>
    <row r="368" spans="1:6" x14ac:dyDescent="0.25">
      <c r="A368" t="s">
        <v>19</v>
      </c>
      <c r="B368" s="21">
        <v>232</v>
      </c>
      <c r="C368" t="s">
        <v>196</v>
      </c>
      <c r="D368" s="23">
        <v>11308</v>
      </c>
      <c r="E368" s="23">
        <v>280442</v>
      </c>
      <c r="F368" s="18">
        <v>4.0322063029075532E-2</v>
      </c>
    </row>
    <row r="369" spans="1:6" x14ac:dyDescent="0.25">
      <c r="A369" t="s">
        <v>19</v>
      </c>
      <c r="B369" s="21">
        <v>232</v>
      </c>
      <c r="C369" t="s">
        <v>149</v>
      </c>
      <c r="D369" s="23">
        <v>39144362</v>
      </c>
      <c r="E369" s="23">
        <v>78465527</v>
      </c>
      <c r="F369" s="18">
        <v>0.49887337148707356</v>
      </c>
    </row>
    <row r="370" spans="1:6" x14ac:dyDescent="0.25">
      <c r="A370" t="s">
        <v>20</v>
      </c>
      <c r="B370" s="21">
        <v>301</v>
      </c>
      <c r="C370" t="s">
        <v>92</v>
      </c>
      <c r="D370" s="25">
        <v>8883</v>
      </c>
      <c r="E370" s="25">
        <v>153764</v>
      </c>
      <c r="F370" s="18">
        <v>5.7770349366561745E-2</v>
      </c>
    </row>
    <row r="371" spans="1:6" x14ac:dyDescent="0.25">
      <c r="A371" t="s">
        <v>20</v>
      </c>
      <c r="B371" s="21">
        <v>301</v>
      </c>
      <c r="C371" t="s">
        <v>93</v>
      </c>
      <c r="D371" s="25">
        <v>12580</v>
      </c>
      <c r="E371" s="25">
        <v>33370</v>
      </c>
      <c r="F371" s="18">
        <v>0.37698531615223252</v>
      </c>
    </row>
    <row r="372" spans="1:6" x14ac:dyDescent="0.25">
      <c r="A372" t="s">
        <v>20</v>
      </c>
      <c r="B372" s="21">
        <v>232</v>
      </c>
      <c r="C372" t="s">
        <v>200</v>
      </c>
      <c r="D372" s="23">
        <v>9358638</v>
      </c>
      <c r="E372" s="23">
        <v>9358638</v>
      </c>
      <c r="F372" s="18">
        <v>1</v>
      </c>
    </row>
    <row r="373" spans="1:6" x14ac:dyDescent="0.25">
      <c r="A373" t="s">
        <v>20</v>
      </c>
      <c r="B373" s="21">
        <v>232</v>
      </c>
      <c r="C373" t="s">
        <v>198</v>
      </c>
      <c r="D373" s="23">
        <v>40291</v>
      </c>
      <c r="E373" s="23">
        <v>2617763</v>
      </c>
      <c r="F373" s="18">
        <v>1.5391385698399741E-2</v>
      </c>
    </row>
    <row r="374" spans="1:6" x14ac:dyDescent="0.25">
      <c r="A374" t="s">
        <v>20</v>
      </c>
      <c r="B374" s="21">
        <v>232</v>
      </c>
      <c r="C374" t="s">
        <v>149</v>
      </c>
      <c r="D374" s="23">
        <v>6271774</v>
      </c>
      <c r="E374" s="23">
        <v>10366698</v>
      </c>
      <c r="F374" s="18">
        <v>0.60499244793279405</v>
      </c>
    </row>
    <row r="375" spans="1:6" x14ac:dyDescent="0.25">
      <c r="A375" t="s">
        <v>21</v>
      </c>
      <c r="B375" s="21">
        <v>301</v>
      </c>
      <c r="C375" t="s">
        <v>113</v>
      </c>
      <c r="D375" s="23">
        <v>47025</v>
      </c>
      <c r="E375" s="23">
        <v>94463</v>
      </c>
      <c r="F375" s="18">
        <v>0.49781395890454466</v>
      </c>
    </row>
    <row r="376" spans="1:6" x14ac:dyDescent="0.25">
      <c r="A376" t="s">
        <v>21</v>
      </c>
      <c r="B376" s="21">
        <v>301</v>
      </c>
      <c r="C376" t="s">
        <v>99</v>
      </c>
      <c r="D376" s="23">
        <v>125359</v>
      </c>
      <c r="E376" s="23">
        <v>125359</v>
      </c>
      <c r="F376" s="18">
        <v>1</v>
      </c>
    </row>
    <row r="377" spans="1:6" x14ac:dyDescent="0.25">
      <c r="A377" t="s">
        <v>21</v>
      </c>
      <c r="B377" s="21">
        <v>301</v>
      </c>
      <c r="C377" t="s">
        <v>70</v>
      </c>
      <c r="D377" s="23">
        <v>74404</v>
      </c>
      <c r="E377" s="23">
        <v>515356</v>
      </c>
      <c r="F377" s="18">
        <v>0.1443739861377378</v>
      </c>
    </row>
    <row r="378" spans="1:6" x14ac:dyDescent="0.25">
      <c r="A378" t="s">
        <v>21</v>
      </c>
      <c r="B378" s="21">
        <v>301</v>
      </c>
      <c r="C378" t="s">
        <v>78</v>
      </c>
      <c r="D378" s="23">
        <v>4299</v>
      </c>
      <c r="E378" s="23">
        <v>4299</v>
      </c>
      <c r="F378" s="18">
        <v>1</v>
      </c>
    </row>
    <row r="379" spans="1:6" x14ac:dyDescent="0.25">
      <c r="A379" t="s">
        <v>21</v>
      </c>
      <c r="B379" s="21">
        <v>301</v>
      </c>
      <c r="C379" t="s">
        <v>79</v>
      </c>
      <c r="D379" s="23">
        <v>13591</v>
      </c>
      <c r="E379" s="23">
        <v>2038736</v>
      </c>
      <c r="F379" s="18">
        <v>6.6663854466689166E-3</v>
      </c>
    </row>
    <row r="380" spans="1:6" x14ac:dyDescent="0.25">
      <c r="A380" t="s">
        <v>21</v>
      </c>
      <c r="B380" s="21">
        <v>301</v>
      </c>
      <c r="C380" t="s">
        <v>100</v>
      </c>
      <c r="D380" s="23">
        <v>11121</v>
      </c>
      <c r="E380" s="23">
        <v>11121</v>
      </c>
      <c r="F380" s="18">
        <v>1</v>
      </c>
    </row>
    <row r="381" spans="1:6" x14ac:dyDescent="0.25">
      <c r="A381" t="s">
        <v>21</v>
      </c>
      <c r="B381" s="21">
        <v>301</v>
      </c>
      <c r="C381" t="s">
        <v>80</v>
      </c>
      <c r="D381" s="23">
        <v>100622</v>
      </c>
      <c r="E381" s="23">
        <v>188818</v>
      </c>
      <c r="F381" s="18">
        <v>0.53290470188223582</v>
      </c>
    </row>
    <row r="382" spans="1:6" x14ac:dyDescent="0.25">
      <c r="A382" t="s">
        <v>21</v>
      </c>
      <c r="B382" s="21">
        <v>301</v>
      </c>
      <c r="C382" t="s">
        <v>102</v>
      </c>
      <c r="D382" s="23">
        <v>16460</v>
      </c>
      <c r="E382" s="23">
        <v>16460</v>
      </c>
      <c r="F382" s="18">
        <v>1</v>
      </c>
    </row>
    <row r="383" spans="1:6" x14ac:dyDescent="0.25">
      <c r="A383" t="s">
        <v>21</v>
      </c>
      <c r="B383" s="21">
        <v>301</v>
      </c>
      <c r="C383" t="s">
        <v>88</v>
      </c>
      <c r="D383" s="23">
        <v>48400</v>
      </c>
      <c r="E383" s="23">
        <v>66612</v>
      </c>
      <c r="F383" s="18">
        <v>0.72659580856302164</v>
      </c>
    </row>
    <row r="384" spans="1:6" x14ac:dyDescent="0.25">
      <c r="A384" t="s">
        <v>21</v>
      </c>
      <c r="B384" s="21">
        <v>301</v>
      </c>
      <c r="C384" t="s">
        <v>92</v>
      </c>
      <c r="D384" s="23">
        <v>21231</v>
      </c>
      <c r="E384" s="23">
        <v>2535658</v>
      </c>
      <c r="F384" s="18">
        <v>8.3729745888443952E-3</v>
      </c>
    </row>
    <row r="385" spans="1:6" x14ac:dyDescent="0.25">
      <c r="A385" t="s">
        <v>21</v>
      </c>
      <c r="B385" s="21">
        <v>301</v>
      </c>
      <c r="C385" t="s">
        <v>94</v>
      </c>
      <c r="D385" s="23">
        <v>45499</v>
      </c>
      <c r="E385" s="23">
        <v>1050314</v>
      </c>
      <c r="F385" s="18">
        <v>4.3319426381063189E-2</v>
      </c>
    </row>
    <row r="386" spans="1:6" x14ac:dyDescent="0.25">
      <c r="A386" t="s">
        <v>21</v>
      </c>
      <c r="B386" s="21">
        <v>232</v>
      </c>
      <c r="C386" t="s">
        <v>175</v>
      </c>
      <c r="D386" s="23">
        <v>30852</v>
      </c>
      <c r="E386" s="23">
        <v>30852</v>
      </c>
      <c r="F386" s="18">
        <v>1</v>
      </c>
    </row>
    <row r="387" spans="1:6" x14ac:dyDescent="0.25">
      <c r="A387" t="s">
        <v>22</v>
      </c>
      <c r="B387" s="21">
        <v>301</v>
      </c>
      <c r="C387" t="s">
        <v>107</v>
      </c>
      <c r="D387" s="23">
        <v>2994</v>
      </c>
      <c r="E387" s="23">
        <v>76921098</v>
      </c>
      <c r="F387" s="18">
        <v>3.8923001333132294E-5</v>
      </c>
    </row>
    <row r="388" spans="1:6" x14ac:dyDescent="0.25">
      <c r="A388" t="s">
        <v>22</v>
      </c>
      <c r="B388" s="21">
        <v>301</v>
      </c>
      <c r="C388" t="s">
        <v>109</v>
      </c>
      <c r="D388" s="23">
        <v>278245</v>
      </c>
      <c r="E388" s="23">
        <v>133704795</v>
      </c>
      <c r="F388" s="18">
        <v>2.0810398011529801E-3</v>
      </c>
    </row>
    <row r="389" spans="1:6" x14ac:dyDescent="0.25">
      <c r="A389" t="s">
        <v>22</v>
      </c>
      <c r="B389" s="21">
        <v>301</v>
      </c>
      <c r="C389" t="s">
        <v>111</v>
      </c>
      <c r="D389" s="23">
        <v>7929276</v>
      </c>
      <c r="E389" s="23">
        <v>435173219</v>
      </c>
      <c r="F389" s="18">
        <v>1.822096501761061E-2</v>
      </c>
    </row>
    <row r="390" spans="1:6" x14ac:dyDescent="0.25">
      <c r="A390" t="s">
        <v>22</v>
      </c>
      <c r="B390" s="21">
        <v>301</v>
      </c>
      <c r="C390" t="s">
        <v>131</v>
      </c>
      <c r="D390" s="23">
        <v>132841055</v>
      </c>
      <c r="E390" s="23">
        <v>133079281</v>
      </c>
      <c r="F390" s="18">
        <v>0.99820989414573102</v>
      </c>
    </row>
    <row r="391" spans="1:6" x14ac:dyDescent="0.25">
      <c r="A391" t="s">
        <v>22</v>
      </c>
      <c r="B391" s="21">
        <v>301</v>
      </c>
      <c r="C391" t="s">
        <v>112</v>
      </c>
      <c r="D391" s="23">
        <v>5037</v>
      </c>
      <c r="E391" s="23">
        <v>13303573</v>
      </c>
      <c r="F391" s="18">
        <v>3.78620089505278E-4</v>
      </c>
    </row>
    <row r="392" spans="1:6" x14ac:dyDescent="0.25">
      <c r="A392" t="s">
        <v>22</v>
      </c>
      <c r="B392" s="21">
        <v>301</v>
      </c>
      <c r="C392" t="s">
        <v>69</v>
      </c>
      <c r="D392" s="23">
        <v>1296437474</v>
      </c>
      <c r="E392" s="23">
        <v>2070215801</v>
      </c>
      <c r="F392" s="18">
        <v>0.62623301076813687</v>
      </c>
    </row>
    <row r="393" spans="1:6" x14ac:dyDescent="0.25">
      <c r="A393" t="s">
        <v>22</v>
      </c>
      <c r="B393" s="21">
        <v>301</v>
      </c>
      <c r="C393" t="s">
        <v>113</v>
      </c>
      <c r="D393" s="23">
        <v>97602</v>
      </c>
      <c r="E393" s="23">
        <v>2368814</v>
      </c>
      <c r="F393" s="18">
        <v>4.1202897314858829E-2</v>
      </c>
    </row>
    <row r="394" spans="1:6" x14ac:dyDescent="0.25">
      <c r="A394" t="s">
        <v>22</v>
      </c>
      <c r="B394" s="21">
        <v>301</v>
      </c>
      <c r="C394" t="s">
        <v>129</v>
      </c>
      <c r="D394" s="23">
        <v>2712</v>
      </c>
      <c r="E394" s="23">
        <v>4032563</v>
      </c>
      <c r="F394" s="18">
        <v>6.7252514095874011E-4</v>
      </c>
    </row>
    <row r="395" spans="1:6" x14ac:dyDescent="0.25">
      <c r="A395" t="s">
        <v>22</v>
      </c>
      <c r="B395" s="21">
        <v>301</v>
      </c>
      <c r="C395" t="s">
        <v>115</v>
      </c>
      <c r="D395" s="23">
        <v>27545</v>
      </c>
      <c r="E395" s="23">
        <v>19038367</v>
      </c>
      <c r="F395" s="18">
        <v>1.4468152651958017E-3</v>
      </c>
    </row>
    <row r="396" spans="1:6" x14ac:dyDescent="0.25">
      <c r="A396" t="s">
        <v>22</v>
      </c>
      <c r="B396" s="21">
        <v>301</v>
      </c>
      <c r="C396" t="s">
        <v>99</v>
      </c>
      <c r="D396" s="23">
        <v>39556037</v>
      </c>
      <c r="E396" s="23">
        <v>516894154</v>
      </c>
      <c r="F396" s="18">
        <v>7.6526377197138895E-2</v>
      </c>
    </row>
    <row r="397" spans="1:6" x14ac:dyDescent="0.25">
      <c r="A397" t="s">
        <v>22</v>
      </c>
      <c r="B397" s="21">
        <v>301</v>
      </c>
      <c r="C397" t="s">
        <v>118</v>
      </c>
      <c r="D397" s="23">
        <v>152678</v>
      </c>
      <c r="E397" s="23">
        <v>8604108</v>
      </c>
      <c r="F397" s="18">
        <v>1.7744779586681154E-2</v>
      </c>
    </row>
    <row r="398" spans="1:6" x14ac:dyDescent="0.25">
      <c r="A398" t="s">
        <v>22</v>
      </c>
      <c r="B398" s="21">
        <v>301</v>
      </c>
      <c r="C398" t="s">
        <v>70</v>
      </c>
      <c r="D398" s="23">
        <v>3358486</v>
      </c>
      <c r="E398" s="23">
        <v>48873134</v>
      </c>
      <c r="F398" s="18">
        <v>6.871844969058051E-2</v>
      </c>
    </row>
    <row r="399" spans="1:6" x14ac:dyDescent="0.25">
      <c r="A399" t="s">
        <v>22</v>
      </c>
      <c r="B399" s="21">
        <v>301</v>
      </c>
      <c r="C399" t="s">
        <v>119</v>
      </c>
      <c r="D399" s="23">
        <v>43127</v>
      </c>
      <c r="E399" s="23">
        <v>273735</v>
      </c>
      <c r="F399" s="18">
        <v>0.15755018539828666</v>
      </c>
    </row>
    <row r="400" spans="1:6" x14ac:dyDescent="0.25">
      <c r="A400" t="s">
        <v>22</v>
      </c>
      <c r="B400" s="21">
        <v>301</v>
      </c>
      <c r="C400" t="s">
        <v>71</v>
      </c>
      <c r="D400" s="23">
        <v>4521714</v>
      </c>
      <c r="E400" s="23">
        <v>31209254</v>
      </c>
      <c r="F400" s="18">
        <v>0.14488375787514818</v>
      </c>
    </row>
    <row r="401" spans="1:6" x14ac:dyDescent="0.25">
      <c r="A401" t="s">
        <v>22</v>
      </c>
      <c r="B401" s="21">
        <v>301</v>
      </c>
      <c r="C401" t="s">
        <v>72</v>
      </c>
      <c r="D401" s="23">
        <v>7221759</v>
      </c>
      <c r="E401" s="23">
        <v>92005061</v>
      </c>
      <c r="F401" s="18">
        <v>7.8493062463161678E-2</v>
      </c>
    </row>
    <row r="402" spans="1:6" x14ac:dyDescent="0.25">
      <c r="A402" t="s">
        <v>22</v>
      </c>
      <c r="B402" s="21">
        <v>301</v>
      </c>
      <c r="C402" t="s">
        <v>120</v>
      </c>
      <c r="D402" s="23">
        <v>2955095</v>
      </c>
      <c r="E402" s="23">
        <v>11943810</v>
      </c>
      <c r="F402" s="18">
        <v>0.24741644416647618</v>
      </c>
    </row>
    <row r="403" spans="1:6" x14ac:dyDescent="0.25">
      <c r="A403" t="s">
        <v>22</v>
      </c>
      <c r="B403" s="21">
        <v>301</v>
      </c>
      <c r="C403" t="s">
        <v>74</v>
      </c>
      <c r="D403" s="23">
        <v>17818058</v>
      </c>
      <c r="E403" s="23">
        <v>127807062</v>
      </c>
      <c r="F403" s="18">
        <v>0.13941372034668945</v>
      </c>
    </row>
    <row r="404" spans="1:6" x14ac:dyDescent="0.25">
      <c r="A404" t="s">
        <v>22</v>
      </c>
      <c r="B404" s="21">
        <v>301</v>
      </c>
      <c r="C404" t="s">
        <v>75</v>
      </c>
      <c r="D404" s="23">
        <v>1911852</v>
      </c>
      <c r="E404" s="23">
        <v>42506544</v>
      </c>
      <c r="F404" s="18">
        <v>4.497782741405653E-2</v>
      </c>
    </row>
    <row r="405" spans="1:6" x14ac:dyDescent="0.25">
      <c r="A405" t="s">
        <v>22</v>
      </c>
      <c r="B405" s="21">
        <v>301</v>
      </c>
      <c r="C405" t="s">
        <v>76</v>
      </c>
      <c r="D405" s="23">
        <v>6865206</v>
      </c>
      <c r="E405" s="23">
        <v>484017247</v>
      </c>
      <c r="F405" s="18">
        <v>1.4183804487446291E-2</v>
      </c>
    </row>
    <row r="406" spans="1:6" x14ac:dyDescent="0.25">
      <c r="A406" t="s">
        <v>22</v>
      </c>
      <c r="B406" s="21">
        <v>301</v>
      </c>
      <c r="C406" t="s">
        <v>77</v>
      </c>
      <c r="D406" s="23">
        <v>1257451</v>
      </c>
      <c r="E406" s="23">
        <v>7672408</v>
      </c>
      <c r="F406" s="18">
        <v>0.16389261363577121</v>
      </c>
    </row>
    <row r="407" spans="1:6" x14ac:dyDescent="0.25">
      <c r="A407" t="s">
        <v>22</v>
      </c>
      <c r="B407" s="21">
        <v>301</v>
      </c>
      <c r="C407" t="s">
        <v>78</v>
      </c>
      <c r="D407" s="23">
        <v>1378012</v>
      </c>
      <c r="E407" s="23">
        <v>21993374</v>
      </c>
      <c r="F407" s="18">
        <v>6.2655779872610728E-2</v>
      </c>
    </row>
    <row r="408" spans="1:6" x14ac:dyDescent="0.25">
      <c r="A408" t="s">
        <v>22</v>
      </c>
      <c r="B408" s="21">
        <v>301</v>
      </c>
      <c r="C408" t="s">
        <v>79</v>
      </c>
      <c r="D408" s="23">
        <v>16928584</v>
      </c>
      <c r="E408" s="23">
        <v>246098338</v>
      </c>
      <c r="F408" s="18">
        <v>6.8787884296886231E-2</v>
      </c>
    </row>
    <row r="409" spans="1:6" x14ac:dyDescent="0.25">
      <c r="A409" t="s">
        <v>22</v>
      </c>
      <c r="B409" s="21">
        <v>301</v>
      </c>
      <c r="C409" t="s">
        <v>100</v>
      </c>
      <c r="D409" s="23">
        <v>8110574</v>
      </c>
      <c r="E409" s="23">
        <v>66924900</v>
      </c>
      <c r="F409" s="18">
        <v>0.12118918369694986</v>
      </c>
    </row>
    <row r="410" spans="1:6" x14ac:dyDescent="0.25">
      <c r="A410" t="s">
        <v>22</v>
      </c>
      <c r="B410" s="21">
        <v>301</v>
      </c>
      <c r="C410" t="s">
        <v>121</v>
      </c>
      <c r="D410" s="23">
        <v>27027</v>
      </c>
      <c r="E410" s="23">
        <v>13420307</v>
      </c>
      <c r="F410" s="18">
        <v>2.0138883559072084E-3</v>
      </c>
    </row>
    <row r="411" spans="1:6" x14ac:dyDescent="0.25">
      <c r="A411" t="s">
        <v>22</v>
      </c>
      <c r="B411" s="21">
        <v>301</v>
      </c>
      <c r="C411" t="s">
        <v>101</v>
      </c>
      <c r="D411" s="23">
        <v>290382</v>
      </c>
      <c r="E411" s="23">
        <v>21976282</v>
      </c>
      <c r="F411" s="18">
        <v>1.321342709380959E-2</v>
      </c>
    </row>
    <row r="412" spans="1:6" x14ac:dyDescent="0.25">
      <c r="A412" t="s">
        <v>22</v>
      </c>
      <c r="B412" s="21">
        <v>301</v>
      </c>
      <c r="C412" t="s">
        <v>106</v>
      </c>
      <c r="D412" s="23">
        <v>2218578</v>
      </c>
      <c r="E412" s="23">
        <v>26987245</v>
      </c>
      <c r="F412" s="18">
        <v>8.2208391408608028E-2</v>
      </c>
    </row>
    <row r="413" spans="1:6" x14ac:dyDescent="0.25">
      <c r="A413" t="s">
        <v>22</v>
      </c>
      <c r="B413" s="21">
        <v>301</v>
      </c>
      <c r="C413" t="s">
        <v>80</v>
      </c>
      <c r="D413" s="23">
        <v>3991555</v>
      </c>
      <c r="E413" s="23">
        <v>58230673</v>
      </c>
      <c r="F413" s="18">
        <v>6.8547292936147239E-2</v>
      </c>
    </row>
    <row r="414" spans="1:6" x14ac:dyDescent="0.25">
      <c r="A414" t="s">
        <v>22</v>
      </c>
      <c r="B414" s="21">
        <v>301</v>
      </c>
      <c r="C414" t="s">
        <v>81</v>
      </c>
      <c r="D414" s="23">
        <v>154417</v>
      </c>
      <c r="E414" s="23">
        <v>10772449</v>
      </c>
      <c r="F414" s="18">
        <v>1.4334437786616581E-2</v>
      </c>
    </row>
    <row r="415" spans="1:6" x14ac:dyDescent="0.25">
      <c r="A415" t="s">
        <v>22</v>
      </c>
      <c r="B415" s="21">
        <v>301</v>
      </c>
      <c r="C415" t="s">
        <v>82</v>
      </c>
      <c r="D415" s="23">
        <v>15525593</v>
      </c>
      <c r="E415" s="23">
        <v>42969305</v>
      </c>
      <c r="F415" s="18">
        <v>0.36131822471878472</v>
      </c>
    </row>
    <row r="416" spans="1:6" x14ac:dyDescent="0.25">
      <c r="A416" t="s">
        <v>22</v>
      </c>
      <c r="B416" s="21">
        <v>301</v>
      </c>
      <c r="C416" t="s">
        <v>83</v>
      </c>
      <c r="D416" s="23">
        <v>1423230</v>
      </c>
      <c r="E416" s="23">
        <v>30722971</v>
      </c>
      <c r="F416" s="18">
        <v>4.6324621404616108E-2</v>
      </c>
    </row>
    <row r="417" spans="1:6" x14ac:dyDescent="0.25">
      <c r="A417" t="s">
        <v>22</v>
      </c>
      <c r="B417" s="21">
        <v>301</v>
      </c>
      <c r="C417" t="s">
        <v>84</v>
      </c>
      <c r="D417" s="23">
        <v>2055369</v>
      </c>
      <c r="E417" s="23">
        <v>41255331</v>
      </c>
      <c r="F417" s="18">
        <v>4.9820688628095119E-2</v>
      </c>
    </row>
    <row r="418" spans="1:6" x14ac:dyDescent="0.25">
      <c r="A418" t="s">
        <v>22</v>
      </c>
      <c r="B418" s="21">
        <v>301</v>
      </c>
      <c r="C418" t="s">
        <v>85</v>
      </c>
      <c r="D418" s="23">
        <v>804744</v>
      </c>
      <c r="E418" s="23">
        <v>15091836</v>
      </c>
      <c r="F418" s="18">
        <v>5.3323134441694169E-2</v>
      </c>
    </row>
    <row r="419" spans="1:6" x14ac:dyDescent="0.25">
      <c r="A419" t="s">
        <v>22</v>
      </c>
      <c r="B419" s="21">
        <v>301</v>
      </c>
      <c r="C419" t="s">
        <v>86</v>
      </c>
      <c r="D419" s="23">
        <v>37247</v>
      </c>
      <c r="E419" s="23">
        <v>6605775</v>
      </c>
      <c r="F419" s="18">
        <v>5.6385511162581224E-3</v>
      </c>
    </row>
    <row r="420" spans="1:6" x14ac:dyDescent="0.25">
      <c r="A420" t="s">
        <v>22</v>
      </c>
      <c r="B420" s="21">
        <v>301</v>
      </c>
      <c r="C420" t="s">
        <v>102</v>
      </c>
      <c r="D420" s="23">
        <v>3041549</v>
      </c>
      <c r="E420" s="23">
        <v>12118194</v>
      </c>
      <c r="F420" s="18">
        <v>0.2509902878267174</v>
      </c>
    </row>
    <row r="421" spans="1:6" x14ac:dyDescent="0.25">
      <c r="A421" t="s">
        <v>22</v>
      </c>
      <c r="B421" s="21">
        <v>301</v>
      </c>
      <c r="C421" t="s">
        <v>87</v>
      </c>
      <c r="D421" s="23">
        <v>487998</v>
      </c>
      <c r="E421" s="23">
        <v>19039841</v>
      </c>
      <c r="F421" s="18">
        <v>2.5630361093876782E-2</v>
      </c>
    </row>
    <row r="422" spans="1:6" x14ac:dyDescent="0.25">
      <c r="A422" t="s">
        <v>22</v>
      </c>
      <c r="B422" s="21">
        <v>301</v>
      </c>
      <c r="C422" t="s">
        <v>88</v>
      </c>
      <c r="D422" s="23">
        <v>9202009</v>
      </c>
      <c r="E422" s="23">
        <v>290969232</v>
      </c>
      <c r="F422" s="18">
        <v>3.1625367867073997E-2</v>
      </c>
    </row>
    <row r="423" spans="1:6" x14ac:dyDescent="0.25">
      <c r="A423" t="s">
        <v>22</v>
      </c>
      <c r="B423" s="21">
        <v>301</v>
      </c>
      <c r="C423" t="s">
        <v>89</v>
      </c>
      <c r="D423" s="23">
        <v>3812677</v>
      </c>
      <c r="E423" s="23">
        <v>58115380</v>
      </c>
      <c r="F423" s="18">
        <v>6.5605301040791611E-2</v>
      </c>
    </row>
    <row r="424" spans="1:6" x14ac:dyDescent="0.25">
      <c r="A424" t="s">
        <v>22</v>
      </c>
      <c r="B424" s="21">
        <v>301</v>
      </c>
      <c r="C424" t="s">
        <v>90</v>
      </c>
      <c r="D424" s="23">
        <v>64589</v>
      </c>
      <c r="E424" s="23">
        <v>19223362</v>
      </c>
      <c r="F424" s="18">
        <v>3.359922161378431E-3</v>
      </c>
    </row>
    <row r="425" spans="1:6" x14ac:dyDescent="0.25">
      <c r="A425" t="s">
        <v>22</v>
      </c>
      <c r="B425" s="21">
        <v>301</v>
      </c>
      <c r="C425" t="s">
        <v>91</v>
      </c>
      <c r="D425" s="23">
        <v>1169305</v>
      </c>
      <c r="E425" s="23">
        <v>32226781</v>
      </c>
      <c r="F425" s="18">
        <v>3.6283642477354473E-2</v>
      </c>
    </row>
    <row r="426" spans="1:6" x14ac:dyDescent="0.25">
      <c r="A426" t="s">
        <v>22</v>
      </c>
      <c r="B426" s="21">
        <v>301</v>
      </c>
      <c r="C426" t="s">
        <v>92</v>
      </c>
      <c r="D426" s="23">
        <v>23634771</v>
      </c>
      <c r="E426" s="23">
        <v>392355133</v>
      </c>
      <c r="F426" s="18">
        <v>6.0238210264474866E-2</v>
      </c>
    </row>
    <row r="427" spans="1:6" x14ac:dyDescent="0.25">
      <c r="A427" t="s">
        <v>22</v>
      </c>
      <c r="B427" s="21">
        <v>301</v>
      </c>
      <c r="C427" t="s">
        <v>93</v>
      </c>
      <c r="D427" s="23">
        <v>3384381</v>
      </c>
      <c r="E427" s="23">
        <v>4130797</v>
      </c>
      <c r="F427" s="18">
        <v>0.81930460392994375</v>
      </c>
    </row>
    <row r="428" spans="1:6" x14ac:dyDescent="0.25">
      <c r="A428" t="s">
        <v>22</v>
      </c>
      <c r="B428" s="21">
        <v>301</v>
      </c>
      <c r="C428" t="s">
        <v>94</v>
      </c>
      <c r="D428" s="23">
        <v>445268793</v>
      </c>
      <c r="E428" s="23">
        <v>698300713</v>
      </c>
      <c r="F428" s="18">
        <v>0.63764619555815916</v>
      </c>
    </row>
    <row r="429" spans="1:6" x14ac:dyDescent="0.25">
      <c r="A429" t="s">
        <v>22</v>
      </c>
      <c r="B429" s="21">
        <v>301</v>
      </c>
      <c r="C429" t="s">
        <v>95</v>
      </c>
      <c r="D429" s="23">
        <v>46899000</v>
      </c>
      <c r="E429" s="23">
        <v>1211991497</v>
      </c>
      <c r="F429" s="18">
        <v>3.8695816031785249E-2</v>
      </c>
    </row>
    <row r="430" spans="1:6" x14ac:dyDescent="0.25">
      <c r="A430" t="s">
        <v>22</v>
      </c>
      <c r="B430" s="21">
        <v>301</v>
      </c>
      <c r="C430" t="s">
        <v>127</v>
      </c>
      <c r="D430" s="23">
        <v>171925</v>
      </c>
      <c r="E430" s="23">
        <v>304180</v>
      </c>
      <c r="F430" s="18">
        <v>0.5652081004668289</v>
      </c>
    </row>
    <row r="431" spans="1:6" x14ac:dyDescent="0.25">
      <c r="A431" t="s">
        <v>22</v>
      </c>
      <c r="B431" s="21">
        <v>301</v>
      </c>
      <c r="C431" t="s">
        <v>97</v>
      </c>
      <c r="D431" s="23">
        <v>40980</v>
      </c>
      <c r="E431" s="23">
        <v>4837064</v>
      </c>
      <c r="F431" s="18">
        <v>8.4720814113685497E-3</v>
      </c>
    </row>
    <row r="432" spans="1:6" x14ac:dyDescent="0.25">
      <c r="A432" t="s">
        <v>22</v>
      </c>
      <c r="B432" s="21">
        <v>301</v>
      </c>
      <c r="C432" t="s">
        <v>128</v>
      </c>
      <c r="D432" s="23">
        <v>45601839</v>
      </c>
      <c r="E432" s="23">
        <v>52111673</v>
      </c>
      <c r="F432" s="18">
        <v>0.87507915932769997</v>
      </c>
    </row>
    <row r="433" spans="1:6" x14ac:dyDescent="0.25">
      <c r="A433" t="s">
        <v>22</v>
      </c>
      <c r="B433" s="21">
        <v>301</v>
      </c>
      <c r="C433" t="s">
        <v>98</v>
      </c>
      <c r="D433" s="23">
        <v>24956634</v>
      </c>
      <c r="E433" s="23">
        <v>371614943</v>
      </c>
      <c r="F433" s="18">
        <v>6.7157240229707343E-2</v>
      </c>
    </row>
    <row r="434" spans="1:6" x14ac:dyDescent="0.25">
      <c r="A434" t="s">
        <v>22</v>
      </c>
      <c r="B434" s="21">
        <v>232</v>
      </c>
      <c r="C434" t="s">
        <v>145</v>
      </c>
      <c r="D434" s="23">
        <v>2275323</v>
      </c>
      <c r="E434" s="23">
        <v>206943180</v>
      </c>
      <c r="F434" s="18">
        <v>1.0994916575651345E-2</v>
      </c>
    </row>
    <row r="435" spans="1:6" x14ac:dyDescent="0.25">
      <c r="A435" t="s">
        <v>22</v>
      </c>
      <c r="B435" s="21">
        <v>232</v>
      </c>
      <c r="C435" t="s">
        <v>146</v>
      </c>
      <c r="D435" s="23">
        <v>3800327</v>
      </c>
      <c r="E435" s="23">
        <v>67210835</v>
      </c>
      <c r="F435" s="18">
        <v>5.6543368342321591E-2</v>
      </c>
    </row>
    <row r="436" spans="1:6" x14ac:dyDescent="0.25">
      <c r="A436" t="s">
        <v>22</v>
      </c>
      <c r="B436" s="21">
        <v>232</v>
      </c>
      <c r="C436" t="s">
        <v>170</v>
      </c>
      <c r="D436" s="23">
        <v>37670</v>
      </c>
      <c r="E436" s="23">
        <v>149319</v>
      </c>
      <c r="F436" s="18">
        <v>0.25227867853387714</v>
      </c>
    </row>
    <row r="437" spans="1:6" x14ac:dyDescent="0.25">
      <c r="A437" t="s">
        <v>22</v>
      </c>
      <c r="B437" s="21">
        <v>232</v>
      </c>
      <c r="C437" t="s">
        <v>180</v>
      </c>
      <c r="D437" s="23">
        <v>115298</v>
      </c>
      <c r="E437" s="23">
        <v>1169126</v>
      </c>
      <c r="F437" s="18">
        <v>9.8618968357559414E-2</v>
      </c>
    </row>
    <row r="438" spans="1:6" x14ac:dyDescent="0.25">
      <c r="A438" t="s">
        <v>22</v>
      </c>
      <c r="B438" s="21">
        <v>232</v>
      </c>
      <c r="C438" t="s">
        <v>183</v>
      </c>
      <c r="D438" s="23">
        <v>323004</v>
      </c>
      <c r="E438" s="23">
        <v>2284086</v>
      </c>
      <c r="F438" s="18">
        <v>0.14141499050386019</v>
      </c>
    </row>
    <row r="439" spans="1:6" x14ac:dyDescent="0.25">
      <c r="A439" t="s">
        <v>22</v>
      </c>
      <c r="B439" s="21">
        <v>232</v>
      </c>
      <c r="C439" t="s">
        <v>152</v>
      </c>
      <c r="D439" s="23">
        <v>283007</v>
      </c>
      <c r="E439" s="23">
        <v>989366</v>
      </c>
      <c r="F439" s="18">
        <v>0.28604884340072328</v>
      </c>
    </row>
    <row r="440" spans="1:6" x14ac:dyDescent="0.25">
      <c r="A440" t="s">
        <v>22</v>
      </c>
      <c r="B440" s="21">
        <v>232</v>
      </c>
      <c r="C440" t="s">
        <v>185</v>
      </c>
      <c r="D440" s="23">
        <v>3319</v>
      </c>
      <c r="E440" s="23">
        <v>266325</v>
      </c>
      <c r="F440" s="18">
        <v>1.2462217215807753E-2</v>
      </c>
    </row>
    <row r="441" spans="1:6" x14ac:dyDescent="0.25">
      <c r="A441" t="s">
        <v>22</v>
      </c>
      <c r="B441" s="21">
        <v>232</v>
      </c>
      <c r="C441" t="s">
        <v>186</v>
      </c>
      <c r="D441" s="23">
        <v>39798</v>
      </c>
      <c r="E441" s="23">
        <v>39448824</v>
      </c>
      <c r="F441" s="18">
        <v>1.0088513665198232E-3</v>
      </c>
    </row>
    <row r="442" spans="1:6" x14ac:dyDescent="0.25">
      <c r="A442" t="s">
        <v>22</v>
      </c>
      <c r="B442" s="21">
        <v>232</v>
      </c>
      <c r="C442" t="s">
        <v>194</v>
      </c>
      <c r="D442" s="23">
        <v>15000</v>
      </c>
      <c r="E442" s="23">
        <v>524891</v>
      </c>
      <c r="F442" s="18">
        <v>2.8577361776063983E-2</v>
      </c>
    </row>
    <row r="443" spans="1:6" x14ac:dyDescent="0.25">
      <c r="A443" t="s">
        <v>22</v>
      </c>
      <c r="B443" s="21">
        <v>232</v>
      </c>
      <c r="C443" t="s">
        <v>147</v>
      </c>
      <c r="D443" s="23">
        <v>1706381</v>
      </c>
      <c r="E443" s="23">
        <v>8331779</v>
      </c>
      <c r="F443" s="18">
        <v>0.20480392002716347</v>
      </c>
    </row>
    <row r="444" spans="1:6" x14ac:dyDescent="0.25">
      <c r="A444" t="s">
        <v>22</v>
      </c>
      <c r="B444" s="21">
        <v>232</v>
      </c>
      <c r="C444" t="s">
        <v>148</v>
      </c>
      <c r="D444" s="23">
        <v>52934</v>
      </c>
      <c r="E444" s="23">
        <v>745000</v>
      </c>
      <c r="F444" s="18">
        <v>7.1052348993288592E-2</v>
      </c>
    </row>
    <row r="445" spans="1:6" x14ac:dyDescent="0.25">
      <c r="A445" t="s">
        <v>22</v>
      </c>
      <c r="B445" s="21">
        <v>232</v>
      </c>
      <c r="C445" t="s">
        <v>201</v>
      </c>
      <c r="D445" s="23">
        <v>3479</v>
      </c>
      <c r="E445" s="23">
        <v>753185</v>
      </c>
      <c r="F445" s="18">
        <v>4.6190510963441921E-3</v>
      </c>
    </row>
    <row r="446" spans="1:6" x14ac:dyDescent="0.25">
      <c r="A446" t="s">
        <v>22</v>
      </c>
      <c r="B446" s="21">
        <v>232</v>
      </c>
      <c r="C446" t="s">
        <v>197</v>
      </c>
      <c r="D446" s="23">
        <v>15309</v>
      </c>
      <c r="E446" s="23">
        <v>1420720</v>
      </c>
      <c r="F446" s="18">
        <v>1.0775522270398108E-2</v>
      </c>
    </row>
    <row r="447" spans="1:6" x14ac:dyDescent="0.25">
      <c r="A447" t="s">
        <v>22</v>
      </c>
      <c r="B447" s="21">
        <v>232</v>
      </c>
      <c r="C447" t="s">
        <v>149</v>
      </c>
      <c r="D447" s="23">
        <v>38644342</v>
      </c>
      <c r="E447" s="23">
        <v>73141557</v>
      </c>
      <c r="F447" s="18">
        <v>0.52835000490897399</v>
      </c>
    </row>
    <row r="448" spans="1:6" x14ac:dyDescent="0.25">
      <c r="A448" t="s">
        <v>23</v>
      </c>
      <c r="B448" s="21">
        <v>301</v>
      </c>
      <c r="C448" t="s">
        <v>111</v>
      </c>
      <c r="D448" s="23">
        <v>4087607</v>
      </c>
      <c r="E448" s="23">
        <v>67771435</v>
      </c>
      <c r="F448" s="18">
        <v>6.0314600096633635E-2</v>
      </c>
    </row>
    <row r="449" spans="1:6" x14ac:dyDescent="0.25">
      <c r="A449" t="s">
        <v>23</v>
      </c>
      <c r="B449" s="21">
        <v>301</v>
      </c>
      <c r="C449" t="s">
        <v>69</v>
      </c>
      <c r="D449" s="23">
        <v>26721689</v>
      </c>
      <c r="E449" s="23">
        <v>49413582</v>
      </c>
      <c r="F449" s="18">
        <v>0.54077619792873954</v>
      </c>
    </row>
    <row r="450" spans="1:6" x14ac:dyDescent="0.25">
      <c r="A450" t="s">
        <v>23</v>
      </c>
      <c r="B450" s="21">
        <v>301</v>
      </c>
      <c r="C450" t="s">
        <v>118</v>
      </c>
      <c r="D450" s="23">
        <v>105720</v>
      </c>
      <c r="E450" s="23">
        <v>18521696</v>
      </c>
      <c r="F450" s="18">
        <v>5.7079006155807766E-3</v>
      </c>
    </row>
    <row r="451" spans="1:6" x14ac:dyDescent="0.25">
      <c r="A451" t="s">
        <v>23</v>
      </c>
      <c r="B451" s="21">
        <v>301</v>
      </c>
      <c r="C451" t="s">
        <v>70</v>
      </c>
      <c r="D451" s="23">
        <v>60658</v>
      </c>
      <c r="E451" s="23">
        <v>1816248</v>
      </c>
      <c r="F451" s="18">
        <v>3.3397421497504749E-2</v>
      </c>
    </row>
    <row r="452" spans="1:6" x14ac:dyDescent="0.25">
      <c r="A452" t="s">
        <v>23</v>
      </c>
      <c r="B452" s="21">
        <v>301</v>
      </c>
      <c r="C452" t="s">
        <v>71</v>
      </c>
      <c r="D452" s="23">
        <v>2397004</v>
      </c>
      <c r="E452" s="23">
        <v>17425096</v>
      </c>
      <c r="F452" s="18">
        <v>0.13756044729968775</v>
      </c>
    </row>
    <row r="453" spans="1:6" x14ac:dyDescent="0.25">
      <c r="A453" t="s">
        <v>23</v>
      </c>
      <c r="B453" s="21">
        <v>301</v>
      </c>
      <c r="C453" t="s">
        <v>72</v>
      </c>
      <c r="D453" s="23">
        <v>2194173</v>
      </c>
      <c r="E453" s="23">
        <v>16702981</v>
      </c>
      <c r="F453" s="18">
        <v>0.13136415589528599</v>
      </c>
    </row>
    <row r="454" spans="1:6" x14ac:dyDescent="0.25">
      <c r="A454" t="s">
        <v>23</v>
      </c>
      <c r="B454" s="21">
        <v>301</v>
      </c>
      <c r="C454" t="s">
        <v>120</v>
      </c>
      <c r="D454" s="23">
        <v>757783</v>
      </c>
      <c r="E454" s="23">
        <v>6547765</v>
      </c>
      <c r="F454" s="18">
        <v>0.11573155114760533</v>
      </c>
    </row>
    <row r="455" spans="1:6" x14ac:dyDescent="0.25">
      <c r="A455" t="s">
        <v>23</v>
      </c>
      <c r="B455" s="21">
        <v>301</v>
      </c>
      <c r="C455" t="s">
        <v>73</v>
      </c>
      <c r="D455" s="23">
        <v>58984</v>
      </c>
      <c r="E455" s="23">
        <v>39829404</v>
      </c>
      <c r="F455" s="18">
        <v>1.4809159584712841E-3</v>
      </c>
    </row>
    <row r="456" spans="1:6" x14ac:dyDescent="0.25">
      <c r="A456" t="s">
        <v>23</v>
      </c>
      <c r="B456" s="21">
        <v>301</v>
      </c>
      <c r="C456" t="s">
        <v>74</v>
      </c>
      <c r="D456" s="23">
        <v>1352746</v>
      </c>
      <c r="E456" s="23">
        <v>4766087</v>
      </c>
      <c r="F456" s="18">
        <v>0.28382738292439896</v>
      </c>
    </row>
    <row r="457" spans="1:6" x14ac:dyDescent="0.25">
      <c r="A457" t="s">
        <v>23</v>
      </c>
      <c r="B457" s="21">
        <v>301</v>
      </c>
      <c r="C457" t="s">
        <v>75</v>
      </c>
      <c r="D457" s="23">
        <v>1455767</v>
      </c>
      <c r="E457" s="23">
        <v>2244653</v>
      </c>
      <c r="F457" s="18">
        <v>0.64854879573813862</v>
      </c>
    </row>
    <row r="458" spans="1:6" x14ac:dyDescent="0.25">
      <c r="A458" t="s">
        <v>23</v>
      </c>
      <c r="B458" s="21">
        <v>301</v>
      </c>
      <c r="C458" t="s">
        <v>76</v>
      </c>
      <c r="D458" s="23">
        <v>69442001</v>
      </c>
      <c r="E458" s="23">
        <v>578725260</v>
      </c>
      <c r="F458" s="18">
        <v>0.11999130813816559</v>
      </c>
    </row>
    <row r="459" spans="1:6" x14ac:dyDescent="0.25">
      <c r="A459" t="s">
        <v>23</v>
      </c>
      <c r="B459" s="21">
        <v>301</v>
      </c>
      <c r="C459" t="s">
        <v>77</v>
      </c>
      <c r="D459" s="23">
        <v>162870</v>
      </c>
      <c r="E459" s="23">
        <v>1625769</v>
      </c>
      <c r="F459" s="18">
        <v>0.10018028391487352</v>
      </c>
    </row>
    <row r="460" spans="1:6" x14ac:dyDescent="0.25">
      <c r="A460" t="s">
        <v>23</v>
      </c>
      <c r="B460" s="21">
        <v>301</v>
      </c>
      <c r="C460" t="s">
        <v>78</v>
      </c>
      <c r="D460" s="23">
        <v>598871</v>
      </c>
      <c r="E460" s="23">
        <v>2893648</v>
      </c>
      <c r="F460" s="18">
        <v>0.20696055636345539</v>
      </c>
    </row>
    <row r="461" spans="1:6" x14ac:dyDescent="0.25">
      <c r="A461" t="s">
        <v>23</v>
      </c>
      <c r="B461" s="21">
        <v>301</v>
      </c>
      <c r="C461" t="s">
        <v>79</v>
      </c>
      <c r="D461" s="23">
        <v>8731746</v>
      </c>
      <c r="E461" s="23">
        <v>42361243</v>
      </c>
      <c r="F461" s="18">
        <v>0.20612582118990228</v>
      </c>
    </row>
    <row r="462" spans="1:6" x14ac:dyDescent="0.25">
      <c r="A462" t="s">
        <v>23</v>
      </c>
      <c r="B462" s="21">
        <v>301</v>
      </c>
      <c r="C462" t="s">
        <v>100</v>
      </c>
      <c r="D462" s="23">
        <v>9888</v>
      </c>
      <c r="E462" s="23">
        <v>1404874</v>
      </c>
      <c r="F462" s="18">
        <v>7.0383536174774396E-3</v>
      </c>
    </row>
    <row r="463" spans="1:6" x14ac:dyDescent="0.25">
      <c r="A463" t="s">
        <v>23</v>
      </c>
      <c r="B463" s="21">
        <v>301</v>
      </c>
      <c r="C463" t="s">
        <v>106</v>
      </c>
      <c r="D463" s="23">
        <v>31156</v>
      </c>
      <c r="E463" s="23">
        <v>2011662</v>
      </c>
      <c r="F463" s="18">
        <v>1.5487691272191849E-2</v>
      </c>
    </row>
    <row r="464" spans="1:6" x14ac:dyDescent="0.25">
      <c r="A464" t="s">
        <v>23</v>
      </c>
      <c r="B464" s="21">
        <v>301</v>
      </c>
      <c r="C464" t="s">
        <v>80</v>
      </c>
      <c r="D464" s="23">
        <v>8992826</v>
      </c>
      <c r="E464" s="23">
        <v>53182408</v>
      </c>
      <c r="F464" s="18">
        <v>0.16909399815066667</v>
      </c>
    </row>
    <row r="465" spans="1:6" x14ac:dyDescent="0.25">
      <c r="A465" t="s">
        <v>23</v>
      </c>
      <c r="B465" s="21">
        <v>301</v>
      </c>
      <c r="C465" t="s">
        <v>81</v>
      </c>
      <c r="D465" s="23">
        <v>227574</v>
      </c>
      <c r="E465" s="23">
        <v>2485658</v>
      </c>
      <c r="F465" s="18">
        <v>9.1554831758834082E-2</v>
      </c>
    </row>
    <row r="466" spans="1:6" x14ac:dyDescent="0.25">
      <c r="A466" t="s">
        <v>23</v>
      </c>
      <c r="B466" s="21">
        <v>301</v>
      </c>
      <c r="C466" t="s">
        <v>82</v>
      </c>
      <c r="D466" s="23">
        <v>652412</v>
      </c>
      <c r="E466" s="23">
        <v>6694373</v>
      </c>
      <c r="F466" s="18">
        <v>9.7456774517942157E-2</v>
      </c>
    </row>
    <row r="467" spans="1:6" x14ac:dyDescent="0.25">
      <c r="A467" t="s">
        <v>23</v>
      </c>
      <c r="B467" s="21">
        <v>301</v>
      </c>
      <c r="C467" t="s">
        <v>83</v>
      </c>
      <c r="D467" s="23">
        <v>93639237</v>
      </c>
      <c r="E467" s="23">
        <v>181227262</v>
      </c>
      <c r="F467" s="18">
        <v>0.51669509303738204</v>
      </c>
    </row>
    <row r="468" spans="1:6" x14ac:dyDescent="0.25">
      <c r="A468" t="s">
        <v>23</v>
      </c>
      <c r="B468" s="21">
        <v>301</v>
      </c>
      <c r="C468" t="s">
        <v>84</v>
      </c>
      <c r="D468" s="23">
        <v>5105590</v>
      </c>
      <c r="E468" s="23">
        <v>40700144</v>
      </c>
      <c r="F468" s="18">
        <v>0.12544402791302164</v>
      </c>
    </row>
    <row r="469" spans="1:6" x14ac:dyDescent="0.25">
      <c r="A469" t="s">
        <v>23</v>
      </c>
      <c r="B469" s="21">
        <v>301</v>
      </c>
      <c r="C469" t="s">
        <v>85</v>
      </c>
      <c r="D469" s="23">
        <v>649869</v>
      </c>
      <c r="E469" s="23">
        <v>41158707</v>
      </c>
      <c r="F469" s="18">
        <v>1.5789344402874463E-2</v>
      </c>
    </row>
    <row r="470" spans="1:6" x14ac:dyDescent="0.25">
      <c r="A470" t="s">
        <v>23</v>
      </c>
      <c r="B470" s="21">
        <v>301</v>
      </c>
      <c r="C470" t="s">
        <v>86</v>
      </c>
      <c r="D470" s="23">
        <v>870094</v>
      </c>
      <c r="E470" s="23">
        <v>6049995</v>
      </c>
      <c r="F470" s="18">
        <v>0.14381730893992475</v>
      </c>
    </row>
    <row r="471" spans="1:6" x14ac:dyDescent="0.25">
      <c r="A471" t="s">
        <v>23</v>
      </c>
      <c r="B471" s="21">
        <v>301</v>
      </c>
      <c r="C471" t="s">
        <v>102</v>
      </c>
      <c r="D471" s="23">
        <v>1924573</v>
      </c>
      <c r="E471" s="23">
        <v>21319689</v>
      </c>
      <c r="F471" s="18">
        <v>9.0272095432536559E-2</v>
      </c>
    </row>
    <row r="472" spans="1:6" x14ac:dyDescent="0.25">
      <c r="A472" t="s">
        <v>23</v>
      </c>
      <c r="B472" s="21">
        <v>301</v>
      </c>
      <c r="C472" t="s">
        <v>87</v>
      </c>
      <c r="D472" s="23">
        <v>28746533</v>
      </c>
      <c r="E472" s="23">
        <v>118079778</v>
      </c>
      <c r="F472" s="18">
        <v>0.24345009354607697</v>
      </c>
    </row>
    <row r="473" spans="1:6" x14ac:dyDescent="0.25">
      <c r="A473" t="s">
        <v>23</v>
      </c>
      <c r="B473" s="21">
        <v>301</v>
      </c>
      <c r="C473" t="s">
        <v>88</v>
      </c>
      <c r="D473" s="23">
        <v>813785</v>
      </c>
      <c r="E473" s="23">
        <v>21047649</v>
      </c>
      <c r="F473" s="18">
        <v>3.866393819091149E-2</v>
      </c>
    </row>
    <row r="474" spans="1:6" x14ac:dyDescent="0.25">
      <c r="A474" t="s">
        <v>23</v>
      </c>
      <c r="B474" s="21">
        <v>301</v>
      </c>
      <c r="C474" t="s">
        <v>89</v>
      </c>
      <c r="D474" s="23">
        <v>988511</v>
      </c>
      <c r="E474" s="23">
        <v>105702368</v>
      </c>
      <c r="F474" s="18">
        <v>9.3518340100006078E-3</v>
      </c>
    </row>
    <row r="475" spans="1:6" x14ac:dyDescent="0.25">
      <c r="A475" t="s">
        <v>23</v>
      </c>
      <c r="B475" s="21">
        <v>301</v>
      </c>
      <c r="C475" t="s">
        <v>90</v>
      </c>
      <c r="D475" s="23">
        <v>52676</v>
      </c>
      <c r="E475" s="23">
        <v>7620966</v>
      </c>
      <c r="F475" s="18">
        <v>6.9119846486652738E-3</v>
      </c>
    </row>
    <row r="476" spans="1:6" x14ac:dyDescent="0.25">
      <c r="A476" t="s">
        <v>23</v>
      </c>
      <c r="B476" s="21">
        <v>301</v>
      </c>
      <c r="C476" t="s">
        <v>91</v>
      </c>
      <c r="D476" s="23">
        <v>882838</v>
      </c>
      <c r="E476" s="23">
        <v>104433334</v>
      </c>
      <c r="F476" s="18">
        <v>8.4536035208834757E-3</v>
      </c>
    </row>
    <row r="477" spans="1:6" x14ac:dyDescent="0.25">
      <c r="A477" t="s">
        <v>23</v>
      </c>
      <c r="B477" s="21">
        <v>301</v>
      </c>
      <c r="C477" t="s">
        <v>92</v>
      </c>
      <c r="D477" s="23">
        <v>10580402</v>
      </c>
      <c r="E477" s="23">
        <v>127668355</v>
      </c>
      <c r="F477" s="18">
        <v>8.287411551593972E-2</v>
      </c>
    </row>
    <row r="478" spans="1:6" x14ac:dyDescent="0.25">
      <c r="A478" t="s">
        <v>23</v>
      </c>
      <c r="B478" s="21">
        <v>301</v>
      </c>
      <c r="C478" t="s">
        <v>94</v>
      </c>
      <c r="D478" s="23">
        <v>90000</v>
      </c>
      <c r="E478" s="23">
        <v>456696079</v>
      </c>
      <c r="F478" s="18">
        <v>1.9706759952278899E-4</v>
      </c>
    </row>
    <row r="479" spans="1:6" x14ac:dyDescent="0.25">
      <c r="A479" t="s">
        <v>23</v>
      </c>
      <c r="B479" s="21">
        <v>301</v>
      </c>
      <c r="C479" t="s">
        <v>98</v>
      </c>
      <c r="D479" s="23">
        <v>94402807</v>
      </c>
      <c r="E479" s="23">
        <v>2263379694</v>
      </c>
      <c r="F479" s="18">
        <v>4.1708780568391897E-2</v>
      </c>
    </row>
    <row r="480" spans="1:6" x14ac:dyDescent="0.25">
      <c r="A480" t="s">
        <v>23</v>
      </c>
      <c r="B480" s="21">
        <v>232</v>
      </c>
      <c r="C480" t="s">
        <v>146</v>
      </c>
      <c r="D480" s="23">
        <v>238183</v>
      </c>
      <c r="E480" s="23">
        <v>23496853</v>
      </c>
      <c r="F480" s="18">
        <v>1.0136804277577087E-2</v>
      </c>
    </row>
    <row r="481" spans="1:6" x14ac:dyDescent="0.25">
      <c r="A481" t="s">
        <v>23</v>
      </c>
      <c r="B481" s="21">
        <v>232</v>
      </c>
      <c r="C481" t="s">
        <v>170</v>
      </c>
      <c r="D481" s="23">
        <v>91394</v>
      </c>
      <c r="E481" s="23">
        <v>93980</v>
      </c>
      <c r="F481" s="18">
        <v>0.97248350712917642</v>
      </c>
    </row>
    <row r="482" spans="1:6" x14ac:dyDescent="0.25">
      <c r="A482" t="s">
        <v>23</v>
      </c>
      <c r="B482" s="21">
        <v>232</v>
      </c>
      <c r="C482" t="s">
        <v>183</v>
      </c>
      <c r="D482" s="23">
        <v>84000</v>
      </c>
      <c r="E482" s="23">
        <v>288581</v>
      </c>
      <c r="F482" s="18">
        <v>0.29107945429532783</v>
      </c>
    </row>
    <row r="483" spans="1:6" x14ac:dyDescent="0.25">
      <c r="A483" t="s">
        <v>23</v>
      </c>
      <c r="B483" s="21">
        <v>232</v>
      </c>
      <c r="C483" t="s">
        <v>191</v>
      </c>
      <c r="D483" s="23">
        <v>8429</v>
      </c>
      <c r="E483" s="23">
        <v>670753</v>
      </c>
      <c r="F483" s="18">
        <v>1.256647379884995E-2</v>
      </c>
    </row>
    <row r="484" spans="1:6" x14ac:dyDescent="0.25">
      <c r="A484" t="s">
        <v>23</v>
      </c>
      <c r="B484" s="21">
        <v>232</v>
      </c>
      <c r="C484" t="s">
        <v>192</v>
      </c>
      <c r="D484" s="23">
        <v>27635</v>
      </c>
      <c r="E484" s="23">
        <v>73153</v>
      </c>
      <c r="F484" s="18">
        <v>0.37776987956748187</v>
      </c>
    </row>
    <row r="485" spans="1:6" x14ac:dyDescent="0.25">
      <c r="A485" t="s">
        <v>23</v>
      </c>
      <c r="B485" s="21">
        <v>232</v>
      </c>
      <c r="C485" t="s">
        <v>153</v>
      </c>
      <c r="D485" s="23">
        <v>15527</v>
      </c>
      <c r="E485" s="23">
        <v>1411539</v>
      </c>
      <c r="F485" s="18">
        <v>1.1000050299708332E-2</v>
      </c>
    </row>
    <row r="486" spans="1:6" x14ac:dyDescent="0.25">
      <c r="A486" t="s">
        <v>23</v>
      </c>
      <c r="B486" s="21">
        <v>232</v>
      </c>
      <c r="C486" t="s">
        <v>148</v>
      </c>
      <c r="D486" s="23">
        <v>62442</v>
      </c>
      <c r="E486" s="23">
        <v>350018</v>
      </c>
      <c r="F486" s="18">
        <v>0.17839653960653451</v>
      </c>
    </row>
    <row r="487" spans="1:6" x14ac:dyDescent="0.25">
      <c r="A487" t="s">
        <v>23</v>
      </c>
      <c r="B487" s="21">
        <v>232</v>
      </c>
      <c r="C487" t="s">
        <v>149</v>
      </c>
      <c r="D487" s="23">
        <v>746934</v>
      </c>
      <c r="E487" s="23">
        <v>43130695</v>
      </c>
      <c r="F487" s="18">
        <v>1.7317921726046844E-2</v>
      </c>
    </row>
    <row r="488" spans="1:6" x14ac:dyDescent="0.25">
      <c r="A488" t="s">
        <v>24</v>
      </c>
      <c r="B488" s="21">
        <v>301</v>
      </c>
      <c r="C488" t="s">
        <v>107</v>
      </c>
      <c r="D488" s="23">
        <v>56034</v>
      </c>
      <c r="E488" s="23">
        <v>175938890</v>
      </c>
      <c r="F488" s="18">
        <v>3.1848558326132441E-4</v>
      </c>
    </row>
    <row r="489" spans="1:6" x14ac:dyDescent="0.25">
      <c r="A489" t="s">
        <v>24</v>
      </c>
      <c r="B489" s="21">
        <v>301</v>
      </c>
      <c r="C489" t="s">
        <v>109</v>
      </c>
      <c r="D489" s="23">
        <v>164198</v>
      </c>
      <c r="E489" s="23">
        <v>134991980</v>
      </c>
      <c r="F489" s="18">
        <v>1.2163537419037783E-3</v>
      </c>
    </row>
    <row r="490" spans="1:6" x14ac:dyDescent="0.25">
      <c r="A490" t="s">
        <v>24</v>
      </c>
      <c r="B490" s="21">
        <v>301</v>
      </c>
      <c r="C490" t="s">
        <v>110</v>
      </c>
      <c r="D490" s="23">
        <v>102125</v>
      </c>
      <c r="E490" s="23">
        <v>4440244</v>
      </c>
      <c r="F490" s="18">
        <v>2.2999862169736617E-2</v>
      </c>
    </row>
    <row r="491" spans="1:6" x14ac:dyDescent="0.25">
      <c r="A491" t="s">
        <v>24</v>
      </c>
      <c r="B491" s="21">
        <v>301</v>
      </c>
      <c r="C491" t="s">
        <v>111</v>
      </c>
      <c r="D491" s="23">
        <v>3021800</v>
      </c>
      <c r="E491" s="23">
        <v>1190062069</v>
      </c>
      <c r="F491" s="18">
        <v>2.5391952896534173E-3</v>
      </c>
    </row>
    <row r="492" spans="1:6" x14ac:dyDescent="0.25">
      <c r="A492" t="s">
        <v>24</v>
      </c>
      <c r="B492" s="21">
        <v>301</v>
      </c>
      <c r="C492" t="s">
        <v>131</v>
      </c>
      <c r="D492" s="23">
        <v>11535695</v>
      </c>
      <c r="E492" s="23">
        <v>12338590</v>
      </c>
      <c r="F492" s="18">
        <v>0.9349281400873195</v>
      </c>
    </row>
    <row r="493" spans="1:6" x14ac:dyDescent="0.25">
      <c r="A493" t="s">
        <v>24</v>
      </c>
      <c r="B493" s="21">
        <v>301</v>
      </c>
      <c r="C493" t="s">
        <v>69</v>
      </c>
      <c r="D493" s="23">
        <v>30784437</v>
      </c>
      <c r="E493" s="23">
        <v>181208717</v>
      </c>
      <c r="F493" s="18">
        <v>0.16988386380992918</v>
      </c>
    </row>
    <row r="494" spans="1:6" x14ac:dyDescent="0.25">
      <c r="A494" t="s">
        <v>24</v>
      </c>
      <c r="B494" s="21">
        <v>301</v>
      </c>
      <c r="C494" t="s">
        <v>99</v>
      </c>
      <c r="D494" s="23">
        <v>16796</v>
      </c>
      <c r="E494" s="23">
        <v>348578310</v>
      </c>
      <c r="F494" s="18">
        <v>4.8184294656773107E-5</v>
      </c>
    </row>
    <row r="495" spans="1:6" x14ac:dyDescent="0.25">
      <c r="A495" t="s">
        <v>24</v>
      </c>
      <c r="B495" s="21">
        <v>301</v>
      </c>
      <c r="C495" t="s">
        <v>118</v>
      </c>
      <c r="D495" s="23">
        <v>187964</v>
      </c>
      <c r="E495" s="23">
        <v>176215679</v>
      </c>
      <c r="F495" s="18">
        <v>1.066670123037122E-3</v>
      </c>
    </row>
    <row r="496" spans="1:6" x14ac:dyDescent="0.25">
      <c r="A496" t="s">
        <v>24</v>
      </c>
      <c r="B496" s="21">
        <v>301</v>
      </c>
      <c r="C496" t="s">
        <v>71</v>
      </c>
      <c r="D496" s="23">
        <v>23019</v>
      </c>
      <c r="E496" s="23">
        <v>1256926</v>
      </c>
      <c r="F496" s="18">
        <v>1.8313727299777392E-2</v>
      </c>
    </row>
    <row r="497" spans="1:6" x14ac:dyDescent="0.25">
      <c r="A497" t="s">
        <v>24</v>
      </c>
      <c r="B497" s="21">
        <v>301</v>
      </c>
      <c r="C497" t="s">
        <v>72</v>
      </c>
      <c r="D497" s="23">
        <v>25366</v>
      </c>
      <c r="E497" s="23">
        <v>790905</v>
      </c>
      <c r="F497" s="18">
        <v>3.2072119913263919E-2</v>
      </c>
    </row>
    <row r="498" spans="1:6" x14ac:dyDescent="0.25">
      <c r="A498" t="s">
        <v>24</v>
      </c>
      <c r="B498" s="21">
        <v>301</v>
      </c>
      <c r="C498" t="s">
        <v>76</v>
      </c>
      <c r="D498" s="23">
        <v>18362416</v>
      </c>
      <c r="E498" s="23">
        <v>98948543</v>
      </c>
      <c r="F498" s="18">
        <v>0.18557540559237948</v>
      </c>
    </row>
    <row r="499" spans="1:6" x14ac:dyDescent="0.25">
      <c r="A499" t="s">
        <v>24</v>
      </c>
      <c r="B499" s="21">
        <v>301</v>
      </c>
      <c r="C499" t="s">
        <v>78</v>
      </c>
      <c r="D499" s="23">
        <v>3100</v>
      </c>
      <c r="E499" s="23">
        <v>612047</v>
      </c>
      <c r="F499" s="18">
        <v>5.064970500631487E-3</v>
      </c>
    </row>
    <row r="500" spans="1:6" x14ac:dyDescent="0.25">
      <c r="A500" t="s">
        <v>24</v>
      </c>
      <c r="B500" s="21">
        <v>301</v>
      </c>
      <c r="C500" t="s">
        <v>79</v>
      </c>
      <c r="D500" s="23">
        <v>1321569</v>
      </c>
      <c r="E500" s="23">
        <v>13708617</v>
      </c>
      <c r="F500" s="18">
        <v>9.6404254346007329E-2</v>
      </c>
    </row>
    <row r="501" spans="1:6" x14ac:dyDescent="0.25">
      <c r="A501" t="s">
        <v>24</v>
      </c>
      <c r="B501" s="21">
        <v>301</v>
      </c>
      <c r="C501" t="s">
        <v>100</v>
      </c>
      <c r="D501" s="23">
        <v>12240</v>
      </c>
      <c r="E501" s="23">
        <v>42336652</v>
      </c>
      <c r="F501" s="18">
        <v>2.8911119377129772E-4</v>
      </c>
    </row>
    <row r="502" spans="1:6" x14ac:dyDescent="0.25">
      <c r="A502" t="s">
        <v>24</v>
      </c>
      <c r="B502" s="21">
        <v>301</v>
      </c>
      <c r="C502" t="s">
        <v>80</v>
      </c>
      <c r="D502" s="23">
        <v>1235654</v>
      </c>
      <c r="E502" s="23">
        <v>5380959</v>
      </c>
      <c r="F502" s="18">
        <v>0.22963453168849643</v>
      </c>
    </row>
    <row r="503" spans="1:6" x14ac:dyDescent="0.25">
      <c r="A503" t="s">
        <v>24</v>
      </c>
      <c r="B503" s="21">
        <v>301</v>
      </c>
      <c r="C503" t="s">
        <v>83</v>
      </c>
      <c r="D503" s="23">
        <v>6675</v>
      </c>
      <c r="E503" s="23">
        <v>205020</v>
      </c>
      <c r="F503" s="18">
        <v>3.2557799239098621E-2</v>
      </c>
    </row>
    <row r="504" spans="1:6" x14ac:dyDescent="0.25">
      <c r="A504" t="s">
        <v>24</v>
      </c>
      <c r="B504" s="21">
        <v>301</v>
      </c>
      <c r="C504" t="s">
        <v>84</v>
      </c>
      <c r="D504" s="23">
        <v>39883</v>
      </c>
      <c r="E504" s="23">
        <v>3311646</v>
      </c>
      <c r="F504" s="18">
        <v>1.2043255831088227E-2</v>
      </c>
    </row>
    <row r="505" spans="1:6" x14ac:dyDescent="0.25">
      <c r="A505" t="s">
        <v>24</v>
      </c>
      <c r="B505" s="21">
        <v>301</v>
      </c>
      <c r="C505" t="s">
        <v>86</v>
      </c>
      <c r="D505" s="23">
        <v>69339</v>
      </c>
      <c r="E505" s="23">
        <v>727687</v>
      </c>
      <c r="F505" s="18">
        <v>9.5286847229646809E-2</v>
      </c>
    </row>
    <row r="506" spans="1:6" x14ac:dyDescent="0.25">
      <c r="A506" t="s">
        <v>24</v>
      </c>
      <c r="B506" s="21">
        <v>301</v>
      </c>
      <c r="C506" t="s">
        <v>87</v>
      </c>
      <c r="D506" s="23">
        <v>3442</v>
      </c>
      <c r="E506" s="23">
        <v>635471</v>
      </c>
      <c r="F506" s="18">
        <v>5.4164548814973458E-3</v>
      </c>
    </row>
    <row r="507" spans="1:6" x14ac:dyDescent="0.25">
      <c r="A507" t="s">
        <v>24</v>
      </c>
      <c r="B507" s="21">
        <v>301</v>
      </c>
      <c r="C507" t="s">
        <v>88</v>
      </c>
      <c r="D507" s="23">
        <v>78085</v>
      </c>
      <c r="E507" s="23">
        <v>23826731</v>
      </c>
      <c r="F507" s="18">
        <v>3.2772015598782731E-3</v>
      </c>
    </row>
    <row r="508" spans="1:6" x14ac:dyDescent="0.25">
      <c r="A508" t="s">
        <v>24</v>
      </c>
      <c r="B508" s="21">
        <v>301</v>
      </c>
      <c r="C508" t="s">
        <v>89</v>
      </c>
      <c r="D508" s="23">
        <v>477262</v>
      </c>
      <c r="E508" s="23">
        <v>10100196</v>
      </c>
      <c r="F508" s="18">
        <v>4.725274638234743E-2</v>
      </c>
    </row>
    <row r="509" spans="1:6" x14ac:dyDescent="0.25">
      <c r="A509" t="s">
        <v>24</v>
      </c>
      <c r="B509" s="21">
        <v>301</v>
      </c>
      <c r="C509" t="s">
        <v>90</v>
      </c>
      <c r="D509" s="23">
        <v>170621</v>
      </c>
      <c r="E509" s="23">
        <v>1338163</v>
      </c>
      <c r="F509" s="18">
        <v>0.12750389900184059</v>
      </c>
    </row>
    <row r="510" spans="1:6" x14ac:dyDescent="0.25">
      <c r="A510" t="s">
        <v>24</v>
      </c>
      <c r="B510" s="21">
        <v>301</v>
      </c>
      <c r="C510" t="s">
        <v>92</v>
      </c>
      <c r="D510" s="23">
        <v>1051263</v>
      </c>
      <c r="E510" s="23">
        <v>19604323</v>
      </c>
      <c r="F510" s="18">
        <v>5.3624039963022445E-2</v>
      </c>
    </row>
    <row r="511" spans="1:6" x14ac:dyDescent="0.25">
      <c r="A511" t="s">
        <v>24</v>
      </c>
      <c r="B511" s="21">
        <v>301</v>
      </c>
      <c r="C511" t="s">
        <v>95</v>
      </c>
      <c r="D511" s="23">
        <v>99086</v>
      </c>
      <c r="E511" s="23">
        <v>22595606</v>
      </c>
      <c r="F511" s="18">
        <v>4.3851888725622143E-3</v>
      </c>
    </row>
    <row r="512" spans="1:6" x14ac:dyDescent="0.25">
      <c r="A512" t="s">
        <v>24</v>
      </c>
      <c r="B512" s="21">
        <v>301</v>
      </c>
      <c r="C512" t="s">
        <v>98</v>
      </c>
      <c r="D512" s="23">
        <v>1566061</v>
      </c>
      <c r="E512" s="23">
        <v>34877586</v>
      </c>
      <c r="F512" s="18">
        <v>4.4901645429245018E-2</v>
      </c>
    </row>
    <row r="513" spans="1:6" x14ac:dyDescent="0.25">
      <c r="A513" t="s">
        <v>24</v>
      </c>
      <c r="B513" s="21">
        <v>232</v>
      </c>
      <c r="C513" t="s">
        <v>202</v>
      </c>
      <c r="D513" s="23">
        <v>75053</v>
      </c>
      <c r="E513" s="23">
        <v>24901222</v>
      </c>
      <c r="F513" s="18">
        <v>3.0140287894304947E-3</v>
      </c>
    </row>
    <row r="514" spans="1:6" x14ac:dyDescent="0.25">
      <c r="A514" t="s">
        <v>24</v>
      </c>
      <c r="B514" s="21">
        <v>232</v>
      </c>
      <c r="C514" t="s">
        <v>144</v>
      </c>
      <c r="D514" s="23">
        <v>5347643</v>
      </c>
      <c r="E514" s="23">
        <v>23498744</v>
      </c>
      <c r="F514" s="18">
        <v>0.22757143956289749</v>
      </c>
    </row>
    <row r="515" spans="1:6" x14ac:dyDescent="0.25">
      <c r="A515" t="s">
        <v>24</v>
      </c>
      <c r="B515" s="21">
        <v>232</v>
      </c>
      <c r="C515" t="s">
        <v>145</v>
      </c>
      <c r="D515" s="23">
        <v>3787301</v>
      </c>
      <c r="E515" s="23">
        <v>356544226</v>
      </c>
      <c r="F515" s="18">
        <v>1.0622247462787407E-2</v>
      </c>
    </row>
    <row r="516" spans="1:6" x14ac:dyDescent="0.25">
      <c r="A516" t="s">
        <v>24</v>
      </c>
      <c r="B516" s="21">
        <v>232</v>
      </c>
      <c r="C516" t="s">
        <v>146</v>
      </c>
      <c r="D516" s="23">
        <v>32954777</v>
      </c>
      <c r="E516" s="23">
        <v>214175391</v>
      </c>
      <c r="F516" s="18">
        <v>0.15386817713338505</v>
      </c>
    </row>
    <row r="517" spans="1:6" x14ac:dyDescent="0.25">
      <c r="A517" t="s">
        <v>24</v>
      </c>
      <c r="B517" s="21">
        <v>232</v>
      </c>
      <c r="C517" t="s">
        <v>173</v>
      </c>
      <c r="D517" s="23">
        <v>48779</v>
      </c>
      <c r="E517" s="23">
        <v>89792</v>
      </c>
      <c r="F517" s="18">
        <v>0.54324438702779754</v>
      </c>
    </row>
    <row r="518" spans="1:6" x14ac:dyDescent="0.25">
      <c r="A518" t="s">
        <v>24</v>
      </c>
      <c r="B518" s="21">
        <v>232</v>
      </c>
      <c r="C518" t="s">
        <v>185</v>
      </c>
      <c r="D518" s="23">
        <v>6300</v>
      </c>
      <c r="E518" s="23">
        <v>6300</v>
      </c>
      <c r="F518" s="18">
        <v>1</v>
      </c>
    </row>
    <row r="519" spans="1:6" x14ac:dyDescent="0.25">
      <c r="A519" t="s">
        <v>24</v>
      </c>
      <c r="B519" s="21">
        <v>232</v>
      </c>
      <c r="C519" t="s">
        <v>186</v>
      </c>
      <c r="D519" s="23">
        <v>84026</v>
      </c>
      <c r="E519" s="23">
        <v>84026</v>
      </c>
      <c r="F519" s="18">
        <v>1</v>
      </c>
    </row>
    <row r="520" spans="1:6" x14ac:dyDescent="0.25">
      <c r="A520" t="s">
        <v>24</v>
      </c>
      <c r="B520" s="21">
        <v>232</v>
      </c>
      <c r="C520" t="s">
        <v>149</v>
      </c>
      <c r="D520" s="23">
        <v>4554144</v>
      </c>
      <c r="E520" s="23">
        <v>4627042</v>
      </c>
      <c r="F520" s="18">
        <v>0.98424522621579835</v>
      </c>
    </row>
    <row r="521" spans="1:6" x14ac:dyDescent="0.25">
      <c r="A521" t="s">
        <v>25</v>
      </c>
      <c r="B521" s="21">
        <v>301</v>
      </c>
      <c r="C521" t="s">
        <v>103</v>
      </c>
      <c r="D521" s="23">
        <v>428220</v>
      </c>
      <c r="E521" s="23">
        <v>30076504</v>
      </c>
      <c r="F521" s="18">
        <v>1.423769198707403E-2</v>
      </c>
    </row>
    <row r="522" spans="1:6" x14ac:dyDescent="0.25">
      <c r="A522" t="s">
        <v>25</v>
      </c>
      <c r="B522" s="21">
        <v>301</v>
      </c>
      <c r="C522" t="s">
        <v>107</v>
      </c>
      <c r="D522" s="23">
        <v>1553610</v>
      </c>
      <c r="E522" s="23">
        <v>809452907</v>
      </c>
      <c r="F522" s="18">
        <v>1.9193333998366875E-3</v>
      </c>
    </row>
    <row r="523" spans="1:6" x14ac:dyDescent="0.25">
      <c r="A523" t="s">
        <v>25</v>
      </c>
      <c r="B523" s="21">
        <v>301</v>
      </c>
      <c r="C523" t="s">
        <v>108</v>
      </c>
      <c r="D523" s="23">
        <v>24698</v>
      </c>
      <c r="E523" s="23">
        <v>94510171</v>
      </c>
      <c r="F523" s="18">
        <v>2.6132637089398559E-4</v>
      </c>
    </row>
    <row r="524" spans="1:6" x14ac:dyDescent="0.25">
      <c r="A524" t="s">
        <v>25</v>
      </c>
      <c r="B524" s="21">
        <v>301</v>
      </c>
      <c r="C524" t="s">
        <v>109</v>
      </c>
      <c r="D524" s="23">
        <v>530690</v>
      </c>
      <c r="E524" s="23">
        <v>217148265</v>
      </c>
      <c r="F524" s="18">
        <v>2.4439062407429321E-3</v>
      </c>
    </row>
    <row r="525" spans="1:6" x14ac:dyDescent="0.25">
      <c r="A525" t="s">
        <v>25</v>
      </c>
      <c r="B525" s="21">
        <v>301</v>
      </c>
      <c r="C525" t="s">
        <v>111</v>
      </c>
      <c r="D525" s="23">
        <v>3850526</v>
      </c>
      <c r="E525" s="23">
        <v>215961436</v>
      </c>
      <c r="F525" s="18">
        <v>1.7829692519733015E-2</v>
      </c>
    </row>
    <row r="526" spans="1:6" x14ac:dyDescent="0.25">
      <c r="A526" t="s">
        <v>25</v>
      </c>
      <c r="B526" s="21">
        <v>301</v>
      </c>
      <c r="C526" t="s">
        <v>131</v>
      </c>
      <c r="D526" s="23">
        <v>53537506</v>
      </c>
      <c r="E526" s="23">
        <v>94101091</v>
      </c>
      <c r="F526" s="18">
        <v>0.56893608172938182</v>
      </c>
    </row>
    <row r="527" spans="1:6" x14ac:dyDescent="0.25">
      <c r="A527" t="s">
        <v>25</v>
      </c>
      <c r="B527" s="21">
        <v>301</v>
      </c>
      <c r="C527" t="s">
        <v>112</v>
      </c>
      <c r="D527" s="23">
        <v>4322</v>
      </c>
      <c r="E527" s="23">
        <v>7914889</v>
      </c>
      <c r="F527" s="18">
        <v>5.4605945831963029E-4</v>
      </c>
    </row>
    <row r="528" spans="1:6" x14ac:dyDescent="0.25">
      <c r="A528" t="s">
        <v>25</v>
      </c>
      <c r="B528" s="21">
        <v>301</v>
      </c>
      <c r="C528" t="s">
        <v>69</v>
      </c>
      <c r="D528" s="23">
        <v>46505670</v>
      </c>
      <c r="E528" s="23">
        <v>404193748</v>
      </c>
      <c r="F528" s="18">
        <v>0.11505786576392073</v>
      </c>
    </row>
    <row r="529" spans="1:6" x14ac:dyDescent="0.25">
      <c r="A529" t="s">
        <v>25</v>
      </c>
      <c r="B529" s="21">
        <v>301</v>
      </c>
      <c r="C529" t="s">
        <v>99</v>
      </c>
      <c r="D529" s="23">
        <v>534249</v>
      </c>
      <c r="E529" s="23">
        <v>18850351</v>
      </c>
      <c r="F529" s="18">
        <v>2.8341594275883775E-2</v>
      </c>
    </row>
    <row r="530" spans="1:6" x14ac:dyDescent="0.25">
      <c r="A530" t="s">
        <v>25</v>
      </c>
      <c r="B530" s="21">
        <v>301</v>
      </c>
      <c r="C530" t="s">
        <v>70</v>
      </c>
      <c r="D530" s="23">
        <v>6986</v>
      </c>
      <c r="E530" s="23">
        <v>3326107</v>
      </c>
      <c r="F530" s="18">
        <v>2.1003533560405604E-3</v>
      </c>
    </row>
    <row r="531" spans="1:6" x14ac:dyDescent="0.25">
      <c r="A531" t="s">
        <v>25</v>
      </c>
      <c r="B531" s="21">
        <v>301</v>
      </c>
      <c r="C531" t="s">
        <v>119</v>
      </c>
      <c r="D531" s="23">
        <v>2937</v>
      </c>
      <c r="E531" s="23">
        <v>8092</v>
      </c>
      <c r="F531" s="18">
        <v>0.36295106277805239</v>
      </c>
    </row>
    <row r="532" spans="1:6" x14ac:dyDescent="0.25">
      <c r="A532" t="s">
        <v>25</v>
      </c>
      <c r="B532" s="21">
        <v>301</v>
      </c>
      <c r="C532" t="s">
        <v>71</v>
      </c>
      <c r="D532" s="23">
        <v>1420213</v>
      </c>
      <c r="E532" s="23">
        <v>6510053</v>
      </c>
      <c r="F532" s="18">
        <v>0.21815690287006881</v>
      </c>
    </row>
    <row r="533" spans="1:6" x14ac:dyDescent="0.25">
      <c r="A533" t="s">
        <v>25</v>
      </c>
      <c r="B533" s="21">
        <v>301</v>
      </c>
      <c r="C533" t="s">
        <v>120</v>
      </c>
      <c r="D533" s="23">
        <v>23990</v>
      </c>
      <c r="E533" s="23">
        <v>281026</v>
      </c>
      <c r="F533" s="18">
        <v>8.5365766868545967E-2</v>
      </c>
    </row>
    <row r="534" spans="1:6" x14ac:dyDescent="0.25">
      <c r="A534" t="s">
        <v>25</v>
      </c>
      <c r="B534" s="21">
        <v>301</v>
      </c>
      <c r="C534" t="s">
        <v>74</v>
      </c>
      <c r="D534" s="23">
        <v>5355917</v>
      </c>
      <c r="E534" s="23">
        <v>19770869</v>
      </c>
      <c r="F534" s="18">
        <v>0.27089942278207396</v>
      </c>
    </row>
    <row r="535" spans="1:6" x14ac:dyDescent="0.25">
      <c r="A535" t="s">
        <v>25</v>
      </c>
      <c r="B535" s="21">
        <v>301</v>
      </c>
      <c r="C535" t="s">
        <v>75</v>
      </c>
      <c r="D535" s="23">
        <v>182769</v>
      </c>
      <c r="E535" s="23">
        <v>2107830</v>
      </c>
      <c r="F535" s="18">
        <v>8.6709554375827266E-2</v>
      </c>
    </row>
    <row r="536" spans="1:6" x14ac:dyDescent="0.25">
      <c r="A536" t="s">
        <v>25</v>
      </c>
      <c r="B536" s="21">
        <v>301</v>
      </c>
      <c r="C536" t="s">
        <v>76</v>
      </c>
      <c r="D536" s="23">
        <v>49526</v>
      </c>
      <c r="E536" s="23">
        <v>4944314</v>
      </c>
      <c r="F536" s="18">
        <v>1.0016758644374124E-2</v>
      </c>
    </row>
    <row r="537" spans="1:6" x14ac:dyDescent="0.25">
      <c r="A537" t="s">
        <v>25</v>
      </c>
      <c r="B537" s="21">
        <v>301</v>
      </c>
      <c r="C537" t="s">
        <v>79</v>
      </c>
      <c r="D537" s="23">
        <v>312131</v>
      </c>
      <c r="E537" s="23">
        <v>31553827</v>
      </c>
      <c r="F537" s="18">
        <v>9.8920172187037716E-3</v>
      </c>
    </row>
    <row r="538" spans="1:6" x14ac:dyDescent="0.25">
      <c r="A538" t="s">
        <v>25</v>
      </c>
      <c r="B538" s="21">
        <v>301</v>
      </c>
      <c r="C538" t="s">
        <v>80</v>
      </c>
      <c r="D538" s="23">
        <v>11712</v>
      </c>
      <c r="E538" s="23">
        <v>1293929</v>
      </c>
      <c r="F538" s="18">
        <v>9.051501280209347E-3</v>
      </c>
    </row>
    <row r="539" spans="1:6" x14ac:dyDescent="0.25">
      <c r="A539" t="s">
        <v>25</v>
      </c>
      <c r="B539" s="21">
        <v>301</v>
      </c>
      <c r="C539" t="s">
        <v>82</v>
      </c>
      <c r="D539" s="23">
        <v>7048</v>
      </c>
      <c r="E539" s="23">
        <v>647304</v>
      </c>
      <c r="F539" s="18">
        <v>1.0888237984007515E-2</v>
      </c>
    </row>
    <row r="540" spans="1:6" x14ac:dyDescent="0.25">
      <c r="A540" t="s">
        <v>25</v>
      </c>
      <c r="B540" s="21">
        <v>301</v>
      </c>
      <c r="C540" t="s">
        <v>88</v>
      </c>
      <c r="D540" s="23">
        <v>34524</v>
      </c>
      <c r="E540" s="23">
        <v>2536953</v>
      </c>
      <c r="F540" s="18">
        <v>1.3608450767515204E-2</v>
      </c>
    </row>
    <row r="541" spans="1:6" x14ac:dyDescent="0.25">
      <c r="A541" t="s">
        <v>25</v>
      </c>
      <c r="B541" s="21">
        <v>301</v>
      </c>
      <c r="C541" t="s">
        <v>92</v>
      </c>
      <c r="D541" s="23">
        <v>444363</v>
      </c>
      <c r="E541" s="23">
        <v>14904934</v>
      </c>
      <c r="F541" s="18">
        <v>2.9813147780459813E-2</v>
      </c>
    </row>
    <row r="542" spans="1:6" x14ac:dyDescent="0.25">
      <c r="A542" t="s">
        <v>25</v>
      </c>
      <c r="B542" s="21">
        <v>301</v>
      </c>
      <c r="C542" t="s">
        <v>94</v>
      </c>
      <c r="D542" s="23">
        <v>23000</v>
      </c>
      <c r="E542" s="23">
        <v>28090800</v>
      </c>
      <c r="F542" s="18">
        <v>8.1877340623976531E-4</v>
      </c>
    </row>
    <row r="543" spans="1:6" x14ac:dyDescent="0.25">
      <c r="A543" t="s">
        <v>25</v>
      </c>
      <c r="B543" s="21">
        <v>232</v>
      </c>
      <c r="C543" t="s">
        <v>202</v>
      </c>
      <c r="D543" s="23">
        <v>23000</v>
      </c>
      <c r="E543" s="23">
        <v>57391143</v>
      </c>
      <c r="F543" s="18">
        <v>4.0075870243601872E-4</v>
      </c>
    </row>
    <row r="544" spans="1:6" x14ac:dyDescent="0.25">
      <c r="A544" t="s">
        <v>25</v>
      </c>
      <c r="B544" s="21">
        <v>232</v>
      </c>
      <c r="C544" t="s">
        <v>144</v>
      </c>
      <c r="D544" s="23">
        <v>6757690</v>
      </c>
      <c r="E544" s="23">
        <v>8473988</v>
      </c>
      <c r="F544" s="18">
        <v>0.79746277667610577</v>
      </c>
    </row>
    <row r="545" spans="1:6" x14ac:dyDescent="0.25">
      <c r="A545" t="s">
        <v>25</v>
      </c>
      <c r="B545" s="21">
        <v>232</v>
      </c>
      <c r="C545" t="s">
        <v>145</v>
      </c>
      <c r="D545" s="23">
        <v>8335738</v>
      </c>
      <c r="E545" s="23">
        <v>85888203</v>
      </c>
      <c r="F545" s="18">
        <v>9.7053352018553696E-2</v>
      </c>
    </row>
    <row r="546" spans="1:6" x14ac:dyDescent="0.25">
      <c r="A546" t="s">
        <v>25</v>
      </c>
      <c r="B546" s="21">
        <v>232</v>
      </c>
      <c r="C546" t="s">
        <v>146</v>
      </c>
      <c r="D546" s="23">
        <v>17650944</v>
      </c>
      <c r="E546" s="23">
        <v>23992523</v>
      </c>
      <c r="F546" s="18">
        <v>0.73568519659228837</v>
      </c>
    </row>
    <row r="547" spans="1:6" x14ac:dyDescent="0.25">
      <c r="A547" t="s">
        <v>25</v>
      </c>
      <c r="B547" s="21">
        <v>232</v>
      </c>
      <c r="C547" t="s">
        <v>148</v>
      </c>
      <c r="D547" s="23">
        <v>183549</v>
      </c>
      <c r="E547" s="23">
        <v>251424</v>
      </c>
      <c r="F547" s="18">
        <v>0.7300377052310042</v>
      </c>
    </row>
    <row r="548" spans="1:6" x14ac:dyDescent="0.25">
      <c r="A548" t="s">
        <v>25</v>
      </c>
      <c r="B548" s="21">
        <v>232</v>
      </c>
      <c r="C548" t="s">
        <v>201</v>
      </c>
      <c r="D548" s="23">
        <v>3944</v>
      </c>
      <c r="E548" s="23">
        <v>23592</v>
      </c>
      <c r="F548" s="18">
        <v>0.16717531366564936</v>
      </c>
    </row>
    <row r="549" spans="1:6" x14ac:dyDescent="0.25">
      <c r="A549" t="s">
        <v>25</v>
      </c>
      <c r="B549" s="21">
        <v>232</v>
      </c>
      <c r="C549" t="s">
        <v>149</v>
      </c>
      <c r="D549" s="23">
        <v>8534896</v>
      </c>
      <c r="E549" s="23">
        <v>12204851</v>
      </c>
      <c r="F549" s="18">
        <v>0.69930358019118788</v>
      </c>
    </row>
    <row r="550" spans="1:6" x14ac:dyDescent="0.25">
      <c r="A550" t="s">
        <v>26</v>
      </c>
      <c r="B550" s="21">
        <v>301</v>
      </c>
      <c r="C550" t="s">
        <v>115</v>
      </c>
      <c r="D550" s="23">
        <v>2432754</v>
      </c>
      <c r="E550" s="23">
        <v>381200228</v>
      </c>
      <c r="F550" s="18">
        <v>6.3818272427685957E-3</v>
      </c>
    </row>
    <row r="551" spans="1:6" x14ac:dyDescent="0.25">
      <c r="A551" t="s">
        <v>26</v>
      </c>
      <c r="B551" s="21">
        <v>301</v>
      </c>
      <c r="C551" t="s">
        <v>118</v>
      </c>
      <c r="D551" s="23">
        <v>194117</v>
      </c>
      <c r="E551" s="23">
        <v>7969797</v>
      </c>
      <c r="F551" s="18">
        <v>2.4356580224063423E-2</v>
      </c>
    </row>
    <row r="552" spans="1:6" x14ac:dyDescent="0.25">
      <c r="A552" t="s">
        <v>26</v>
      </c>
      <c r="B552" s="21">
        <v>301</v>
      </c>
      <c r="C552" t="s">
        <v>70</v>
      </c>
      <c r="D552" s="23">
        <v>325269</v>
      </c>
      <c r="E552" s="23">
        <v>11518357</v>
      </c>
      <c r="F552" s="18">
        <v>2.8239183765531837E-2</v>
      </c>
    </row>
    <row r="553" spans="1:6" x14ac:dyDescent="0.25">
      <c r="A553" t="s">
        <v>26</v>
      </c>
      <c r="B553" s="21">
        <v>301</v>
      </c>
      <c r="C553" t="s">
        <v>119</v>
      </c>
      <c r="D553" s="23">
        <v>55260</v>
      </c>
      <c r="E553" s="23">
        <v>93510</v>
      </c>
      <c r="F553" s="18">
        <v>0.59095283926852749</v>
      </c>
    </row>
    <row r="554" spans="1:6" x14ac:dyDescent="0.25">
      <c r="A554" t="s">
        <v>26</v>
      </c>
      <c r="B554" s="21">
        <v>301</v>
      </c>
      <c r="C554" t="s">
        <v>71</v>
      </c>
      <c r="D554" s="23">
        <v>774212</v>
      </c>
      <c r="E554" s="23">
        <v>3540421</v>
      </c>
      <c r="F554" s="18">
        <v>0.21867794818751782</v>
      </c>
    </row>
    <row r="555" spans="1:6" x14ac:dyDescent="0.25">
      <c r="A555" t="s">
        <v>26</v>
      </c>
      <c r="B555" s="21">
        <v>301</v>
      </c>
      <c r="C555" t="s">
        <v>72</v>
      </c>
      <c r="D555" s="23">
        <v>3586704</v>
      </c>
      <c r="E555" s="23">
        <v>49655342</v>
      </c>
      <c r="F555" s="18">
        <v>7.2231986641034515E-2</v>
      </c>
    </row>
    <row r="556" spans="1:6" x14ac:dyDescent="0.25">
      <c r="A556" t="s">
        <v>26</v>
      </c>
      <c r="B556" s="21">
        <v>301</v>
      </c>
      <c r="C556" t="s">
        <v>120</v>
      </c>
      <c r="D556" s="23">
        <v>1213668</v>
      </c>
      <c r="E556" s="23">
        <v>2697744</v>
      </c>
      <c r="F556" s="18">
        <v>0.44988256854616304</v>
      </c>
    </row>
    <row r="557" spans="1:6" x14ac:dyDescent="0.25">
      <c r="A557" t="s">
        <v>26</v>
      </c>
      <c r="B557" s="21">
        <v>301</v>
      </c>
      <c r="C557" t="s">
        <v>73</v>
      </c>
      <c r="D557" s="23">
        <v>1428234</v>
      </c>
      <c r="E557" s="23">
        <v>29836499</v>
      </c>
      <c r="F557" s="18">
        <v>4.7868685933962964E-2</v>
      </c>
    </row>
    <row r="558" spans="1:6" x14ac:dyDescent="0.25">
      <c r="A558" t="s">
        <v>26</v>
      </c>
      <c r="B558" s="21">
        <v>301</v>
      </c>
      <c r="C558" t="s">
        <v>74</v>
      </c>
      <c r="D558" s="23">
        <v>7964305</v>
      </c>
      <c r="E558" s="23">
        <v>61274960</v>
      </c>
      <c r="F558" s="18">
        <v>0.12997650263663982</v>
      </c>
    </row>
    <row r="559" spans="1:6" x14ac:dyDescent="0.25">
      <c r="A559" t="s">
        <v>26</v>
      </c>
      <c r="B559" s="21">
        <v>301</v>
      </c>
      <c r="C559" t="s">
        <v>75</v>
      </c>
      <c r="D559" s="23">
        <v>7678154</v>
      </c>
      <c r="E559" s="23">
        <v>44803055</v>
      </c>
      <c r="F559" s="18">
        <v>0.17137567962720399</v>
      </c>
    </row>
    <row r="560" spans="1:6" x14ac:dyDescent="0.25">
      <c r="A560" t="s">
        <v>26</v>
      </c>
      <c r="B560" s="21">
        <v>301</v>
      </c>
      <c r="C560" t="s">
        <v>76</v>
      </c>
      <c r="D560" s="23">
        <v>47980650</v>
      </c>
      <c r="E560" s="23">
        <v>343862337</v>
      </c>
      <c r="F560" s="18">
        <v>0.13953447306443451</v>
      </c>
    </row>
    <row r="561" spans="1:6" x14ac:dyDescent="0.25">
      <c r="A561" t="s">
        <v>26</v>
      </c>
      <c r="B561" s="21">
        <v>301</v>
      </c>
      <c r="C561" t="s">
        <v>77</v>
      </c>
      <c r="D561" s="23">
        <v>363065</v>
      </c>
      <c r="E561" s="23">
        <v>1738108</v>
      </c>
      <c r="F561" s="18">
        <v>0.20888517859649688</v>
      </c>
    </row>
    <row r="562" spans="1:6" x14ac:dyDescent="0.25">
      <c r="A562" t="s">
        <v>26</v>
      </c>
      <c r="B562" s="21">
        <v>301</v>
      </c>
      <c r="C562" t="s">
        <v>78</v>
      </c>
      <c r="D562" s="23">
        <v>521796</v>
      </c>
      <c r="E562" s="23">
        <v>2990795</v>
      </c>
      <c r="F562" s="18">
        <v>0.17446732390551675</v>
      </c>
    </row>
    <row r="563" spans="1:6" x14ac:dyDescent="0.25">
      <c r="A563" t="s">
        <v>26</v>
      </c>
      <c r="B563" s="21">
        <v>301</v>
      </c>
      <c r="C563" t="s">
        <v>79</v>
      </c>
      <c r="D563" s="23">
        <v>3789943</v>
      </c>
      <c r="E563" s="23">
        <v>78208101</v>
      </c>
      <c r="F563" s="18">
        <v>4.8459724140341935E-2</v>
      </c>
    </row>
    <row r="564" spans="1:6" x14ac:dyDescent="0.25">
      <c r="A564" t="s">
        <v>26</v>
      </c>
      <c r="B564" s="21">
        <v>301</v>
      </c>
      <c r="C564" t="s">
        <v>100</v>
      </c>
      <c r="D564" s="23">
        <v>73071</v>
      </c>
      <c r="E564" s="23">
        <v>12642422</v>
      </c>
      <c r="F564" s="18">
        <v>5.7798260491541886E-3</v>
      </c>
    </row>
    <row r="565" spans="1:6" x14ac:dyDescent="0.25">
      <c r="A565" t="s">
        <v>26</v>
      </c>
      <c r="B565" s="21">
        <v>301</v>
      </c>
      <c r="C565" t="s">
        <v>121</v>
      </c>
      <c r="D565" s="23">
        <v>9159</v>
      </c>
      <c r="E565" s="23">
        <v>38679</v>
      </c>
      <c r="F565" s="18">
        <v>0.23679516016443031</v>
      </c>
    </row>
    <row r="566" spans="1:6" x14ac:dyDescent="0.25">
      <c r="A566" t="s">
        <v>26</v>
      </c>
      <c r="B566" s="21">
        <v>301</v>
      </c>
      <c r="C566" t="s">
        <v>101</v>
      </c>
      <c r="D566" s="23">
        <v>23585</v>
      </c>
      <c r="E566" s="23">
        <v>1462809</v>
      </c>
      <c r="F566" s="18">
        <v>1.6123089207135038E-2</v>
      </c>
    </row>
    <row r="567" spans="1:6" x14ac:dyDescent="0.25">
      <c r="A567" t="s">
        <v>26</v>
      </c>
      <c r="B567" s="21">
        <v>301</v>
      </c>
      <c r="C567" t="s">
        <v>80</v>
      </c>
      <c r="D567" s="23">
        <v>17126833</v>
      </c>
      <c r="E567" s="23">
        <v>99536507</v>
      </c>
      <c r="F567" s="18">
        <v>0.17206584313833717</v>
      </c>
    </row>
    <row r="568" spans="1:6" x14ac:dyDescent="0.25">
      <c r="A568" t="s">
        <v>26</v>
      </c>
      <c r="B568" s="21">
        <v>301</v>
      </c>
      <c r="C568" t="s">
        <v>81</v>
      </c>
      <c r="D568" s="23">
        <v>334629</v>
      </c>
      <c r="E568" s="23">
        <v>14114668</v>
      </c>
      <c r="F568" s="18">
        <v>2.3707890259976359E-2</v>
      </c>
    </row>
    <row r="569" spans="1:6" x14ac:dyDescent="0.25">
      <c r="A569" t="s">
        <v>26</v>
      </c>
      <c r="B569" s="21">
        <v>301</v>
      </c>
      <c r="C569" t="s">
        <v>82</v>
      </c>
      <c r="D569" s="23">
        <v>67868</v>
      </c>
      <c r="E569" s="23">
        <v>5285835</v>
      </c>
      <c r="F569" s="18">
        <v>1.2839598663219718E-2</v>
      </c>
    </row>
    <row r="570" spans="1:6" x14ac:dyDescent="0.25">
      <c r="A570" t="s">
        <v>26</v>
      </c>
      <c r="B570" s="21">
        <v>301</v>
      </c>
      <c r="C570" t="s">
        <v>83</v>
      </c>
      <c r="D570" s="23">
        <v>1097038</v>
      </c>
      <c r="E570" s="23">
        <v>3955091</v>
      </c>
      <c r="F570" s="18">
        <v>0.27737364323602165</v>
      </c>
    </row>
    <row r="571" spans="1:6" x14ac:dyDescent="0.25">
      <c r="A571" t="s">
        <v>26</v>
      </c>
      <c r="B571" s="21">
        <v>301</v>
      </c>
      <c r="C571" t="s">
        <v>84</v>
      </c>
      <c r="D571" s="23">
        <v>16618294</v>
      </c>
      <c r="E571" s="23">
        <v>51648206</v>
      </c>
      <c r="F571" s="18">
        <v>0.32175936565928348</v>
      </c>
    </row>
    <row r="572" spans="1:6" x14ac:dyDescent="0.25">
      <c r="A572" t="s">
        <v>26</v>
      </c>
      <c r="B572" s="21">
        <v>301</v>
      </c>
      <c r="C572" t="s">
        <v>85</v>
      </c>
      <c r="D572" s="23">
        <v>198426</v>
      </c>
      <c r="E572" s="23">
        <v>4083051</v>
      </c>
      <c r="F572" s="18">
        <v>4.8597482617777736E-2</v>
      </c>
    </row>
    <row r="573" spans="1:6" x14ac:dyDescent="0.25">
      <c r="A573" t="s">
        <v>26</v>
      </c>
      <c r="B573" s="21">
        <v>301</v>
      </c>
      <c r="C573" t="s">
        <v>86</v>
      </c>
      <c r="D573" s="23">
        <v>110112</v>
      </c>
      <c r="E573" s="23">
        <v>342663</v>
      </c>
      <c r="F573" s="18">
        <v>0.32134195988478476</v>
      </c>
    </row>
    <row r="574" spans="1:6" x14ac:dyDescent="0.25">
      <c r="A574" t="s">
        <v>26</v>
      </c>
      <c r="B574" s="21">
        <v>301</v>
      </c>
      <c r="C574" t="s">
        <v>102</v>
      </c>
      <c r="D574" s="23">
        <v>5892098</v>
      </c>
      <c r="E574" s="23">
        <v>69462031</v>
      </c>
      <c r="F574" s="18">
        <v>8.4824729642587041E-2</v>
      </c>
    </row>
    <row r="575" spans="1:6" x14ac:dyDescent="0.25">
      <c r="A575" t="s">
        <v>26</v>
      </c>
      <c r="B575" s="21">
        <v>301</v>
      </c>
      <c r="C575" t="s">
        <v>87</v>
      </c>
      <c r="D575" s="23">
        <v>10710135</v>
      </c>
      <c r="E575" s="23">
        <v>44861254</v>
      </c>
      <c r="F575" s="18">
        <v>0.23873909097592322</v>
      </c>
    </row>
    <row r="576" spans="1:6" x14ac:dyDescent="0.25">
      <c r="A576" t="s">
        <v>26</v>
      </c>
      <c r="B576" s="21">
        <v>301</v>
      </c>
      <c r="C576" t="s">
        <v>88</v>
      </c>
      <c r="D576" s="23">
        <v>108912</v>
      </c>
      <c r="E576" s="23">
        <v>25038622</v>
      </c>
      <c r="F576" s="18">
        <v>4.3497601425509756E-3</v>
      </c>
    </row>
    <row r="577" spans="1:6" x14ac:dyDescent="0.25">
      <c r="A577" t="s">
        <v>26</v>
      </c>
      <c r="B577" s="21">
        <v>301</v>
      </c>
      <c r="C577" t="s">
        <v>89</v>
      </c>
      <c r="D577" s="23">
        <v>2637511</v>
      </c>
      <c r="E577" s="23">
        <v>45463630</v>
      </c>
      <c r="F577" s="18">
        <v>5.8013647392432151E-2</v>
      </c>
    </row>
    <row r="578" spans="1:6" x14ac:dyDescent="0.25">
      <c r="A578" t="s">
        <v>26</v>
      </c>
      <c r="B578" s="21">
        <v>301</v>
      </c>
      <c r="C578" t="s">
        <v>92</v>
      </c>
      <c r="D578" s="23">
        <v>8140119</v>
      </c>
      <c r="E578" s="23">
        <v>61100587</v>
      </c>
      <c r="F578" s="18">
        <v>0.1332248902944255</v>
      </c>
    </row>
    <row r="579" spans="1:6" x14ac:dyDescent="0.25">
      <c r="A579" t="s">
        <v>26</v>
      </c>
      <c r="B579" s="21">
        <v>301</v>
      </c>
      <c r="C579" t="s">
        <v>94</v>
      </c>
      <c r="D579" s="23">
        <v>856490395</v>
      </c>
      <c r="E579" s="23">
        <v>1631696478</v>
      </c>
      <c r="F579" s="18">
        <v>0.52490791427693451</v>
      </c>
    </row>
    <row r="580" spans="1:6" x14ac:dyDescent="0.25">
      <c r="A580" t="s">
        <v>26</v>
      </c>
      <c r="B580" s="21">
        <v>301</v>
      </c>
      <c r="C580" t="s">
        <v>95</v>
      </c>
      <c r="D580" s="23">
        <v>36270318</v>
      </c>
      <c r="E580" s="23">
        <v>479934103</v>
      </c>
      <c r="F580" s="18">
        <v>7.5573537644604519E-2</v>
      </c>
    </row>
    <row r="581" spans="1:6" x14ac:dyDescent="0.25">
      <c r="A581" t="s">
        <v>26</v>
      </c>
      <c r="B581" s="21">
        <v>301</v>
      </c>
      <c r="C581" t="s">
        <v>123</v>
      </c>
      <c r="D581" s="23">
        <v>57856</v>
      </c>
      <c r="E581" s="23">
        <v>115820056</v>
      </c>
      <c r="F581" s="18">
        <v>4.9953351775274565E-4</v>
      </c>
    </row>
    <row r="582" spans="1:6" x14ac:dyDescent="0.25">
      <c r="A582" t="s">
        <v>26</v>
      </c>
      <c r="B582" s="21">
        <v>301</v>
      </c>
      <c r="C582" t="s">
        <v>98</v>
      </c>
      <c r="D582" s="23">
        <v>535198</v>
      </c>
      <c r="E582" s="23">
        <v>31379818</v>
      </c>
      <c r="F582" s="18">
        <v>1.70554845155571E-2</v>
      </c>
    </row>
    <row r="583" spans="1:6" x14ac:dyDescent="0.25">
      <c r="A583" t="s">
        <v>26</v>
      </c>
      <c r="B583" s="21">
        <v>232</v>
      </c>
      <c r="C583" t="s">
        <v>190</v>
      </c>
      <c r="D583" s="23">
        <v>36262</v>
      </c>
      <c r="E583" s="23">
        <v>844460</v>
      </c>
      <c r="F583" s="18">
        <v>4.2941051085901051E-2</v>
      </c>
    </row>
    <row r="584" spans="1:6" x14ac:dyDescent="0.25">
      <c r="A584" t="s">
        <v>26</v>
      </c>
      <c r="B584" s="21">
        <v>232</v>
      </c>
      <c r="C584" t="s">
        <v>148</v>
      </c>
      <c r="D584" s="23">
        <v>9880</v>
      </c>
      <c r="E584" s="23">
        <v>337993</v>
      </c>
      <c r="F584" s="18">
        <v>2.9231374614267159E-2</v>
      </c>
    </row>
    <row r="585" spans="1:6" x14ac:dyDescent="0.25">
      <c r="A585" t="s">
        <v>26</v>
      </c>
      <c r="B585" s="21">
        <v>232</v>
      </c>
      <c r="C585" t="s">
        <v>149</v>
      </c>
      <c r="D585" s="23">
        <v>18447161</v>
      </c>
      <c r="E585" s="23">
        <v>20632407</v>
      </c>
      <c r="F585" s="18">
        <v>0.89408671513701721</v>
      </c>
    </row>
    <row r="586" spans="1:6" x14ac:dyDescent="0.25">
      <c r="A586" t="s">
        <v>27</v>
      </c>
      <c r="B586" s="21">
        <v>301</v>
      </c>
      <c r="C586" t="s">
        <v>111</v>
      </c>
      <c r="D586" s="23">
        <v>45167980</v>
      </c>
      <c r="E586" s="23">
        <v>4160871181</v>
      </c>
      <c r="F586" s="18">
        <v>1.0855414175342143E-2</v>
      </c>
    </row>
    <row r="587" spans="1:6" x14ac:dyDescent="0.25">
      <c r="A587" t="s">
        <v>27</v>
      </c>
      <c r="B587" s="21">
        <v>301</v>
      </c>
      <c r="C587" t="s">
        <v>131</v>
      </c>
      <c r="D587" s="23">
        <v>42980309</v>
      </c>
      <c r="E587" s="23">
        <v>48152468</v>
      </c>
      <c r="F587" s="18">
        <v>0.89258787316986532</v>
      </c>
    </row>
    <row r="588" spans="1:6" x14ac:dyDescent="0.25">
      <c r="A588" t="s">
        <v>27</v>
      </c>
      <c r="B588" s="21">
        <v>301</v>
      </c>
      <c r="C588" t="s">
        <v>69</v>
      </c>
      <c r="D588" s="23">
        <v>5648660422</v>
      </c>
      <c r="E588" s="23">
        <v>10692007805</v>
      </c>
      <c r="F588" s="18">
        <v>0.5283067993420717</v>
      </c>
    </row>
    <row r="589" spans="1:6" x14ac:dyDescent="0.25">
      <c r="A589" t="s">
        <v>27</v>
      </c>
      <c r="B589" s="21">
        <v>301</v>
      </c>
      <c r="C589" t="s">
        <v>132</v>
      </c>
      <c r="D589" s="23">
        <v>33865582</v>
      </c>
      <c r="E589" s="23">
        <v>135285909</v>
      </c>
      <c r="F589" s="18">
        <v>0.25032601141039751</v>
      </c>
    </row>
    <row r="590" spans="1:6" x14ac:dyDescent="0.25">
      <c r="A590" t="s">
        <v>27</v>
      </c>
      <c r="B590" s="21">
        <v>301</v>
      </c>
      <c r="C590" t="s">
        <v>70</v>
      </c>
      <c r="D590" s="23">
        <v>23443373</v>
      </c>
      <c r="E590" s="23">
        <v>77533627</v>
      </c>
      <c r="F590" s="18">
        <v>0.30236394074534911</v>
      </c>
    </row>
    <row r="591" spans="1:6" x14ac:dyDescent="0.25">
      <c r="A591" t="s">
        <v>27</v>
      </c>
      <c r="B591" s="21">
        <v>301</v>
      </c>
      <c r="C591" t="s">
        <v>71</v>
      </c>
      <c r="D591" s="23">
        <v>21371148</v>
      </c>
      <c r="E591" s="23">
        <v>117076058</v>
      </c>
      <c r="F591" s="18">
        <v>0.18254072066553523</v>
      </c>
    </row>
    <row r="592" spans="1:6" x14ac:dyDescent="0.25">
      <c r="A592" t="s">
        <v>27</v>
      </c>
      <c r="B592" s="21">
        <v>301</v>
      </c>
      <c r="C592" t="s">
        <v>120</v>
      </c>
      <c r="D592" s="23">
        <v>3790942</v>
      </c>
      <c r="E592" s="23">
        <v>43363405</v>
      </c>
      <c r="F592" s="18">
        <v>8.7422608994842541E-2</v>
      </c>
    </row>
    <row r="593" spans="1:6" x14ac:dyDescent="0.25">
      <c r="A593" t="s">
        <v>27</v>
      </c>
      <c r="B593" s="21">
        <v>301</v>
      </c>
      <c r="C593" t="s">
        <v>74</v>
      </c>
      <c r="D593" s="23">
        <v>1355057</v>
      </c>
      <c r="E593" s="23">
        <v>130690637</v>
      </c>
      <c r="F593" s="18">
        <v>1.0368432131828999E-2</v>
      </c>
    </row>
    <row r="594" spans="1:6" x14ac:dyDescent="0.25">
      <c r="A594" t="s">
        <v>27</v>
      </c>
      <c r="B594" s="21">
        <v>301</v>
      </c>
      <c r="C594" t="s">
        <v>76</v>
      </c>
      <c r="D594" s="23">
        <v>16555</v>
      </c>
      <c r="E594" s="23">
        <v>305182</v>
      </c>
      <c r="F594" s="18">
        <v>5.4246318590218293E-2</v>
      </c>
    </row>
    <row r="595" spans="1:6" x14ac:dyDescent="0.25">
      <c r="A595" t="s">
        <v>27</v>
      </c>
      <c r="B595" s="21">
        <v>301</v>
      </c>
      <c r="C595" t="s">
        <v>77</v>
      </c>
      <c r="D595" s="23">
        <v>749089</v>
      </c>
      <c r="E595" s="23">
        <v>2127566</v>
      </c>
      <c r="F595" s="18">
        <v>0.35208731480010491</v>
      </c>
    </row>
    <row r="596" spans="1:6" x14ac:dyDescent="0.25">
      <c r="A596" t="s">
        <v>27</v>
      </c>
      <c r="B596" s="21">
        <v>301</v>
      </c>
      <c r="C596" t="s">
        <v>78</v>
      </c>
      <c r="D596" s="23">
        <v>35000</v>
      </c>
      <c r="E596" s="23">
        <v>3549303</v>
      </c>
      <c r="F596" s="18">
        <v>9.8610910367472153E-3</v>
      </c>
    </row>
    <row r="597" spans="1:6" x14ac:dyDescent="0.25">
      <c r="A597" t="s">
        <v>27</v>
      </c>
      <c r="B597" s="21">
        <v>301</v>
      </c>
      <c r="C597" t="s">
        <v>79</v>
      </c>
      <c r="D597" s="23">
        <v>12837634</v>
      </c>
      <c r="E597" s="23">
        <v>127226468</v>
      </c>
      <c r="F597" s="18">
        <v>0.1009037993572218</v>
      </c>
    </row>
    <row r="598" spans="1:6" x14ac:dyDescent="0.25">
      <c r="A598" t="s">
        <v>27</v>
      </c>
      <c r="B598" s="21">
        <v>301</v>
      </c>
      <c r="C598" t="s">
        <v>100</v>
      </c>
      <c r="D598" s="23">
        <v>25087742</v>
      </c>
      <c r="E598" s="23">
        <v>184199228</v>
      </c>
      <c r="F598" s="18">
        <v>0.13619895301624174</v>
      </c>
    </row>
    <row r="599" spans="1:6" x14ac:dyDescent="0.25">
      <c r="A599" t="s">
        <v>27</v>
      </c>
      <c r="B599" s="21">
        <v>301</v>
      </c>
      <c r="C599" t="s">
        <v>121</v>
      </c>
      <c r="D599" s="23">
        <v>33128766</v>
      </c>
      <c r="E599" s="23">
        <v>362093274</v>
      </c>
      <c r="F599" s="18">
        <v>9.1492353983907468E-2</v>
      </c>
    </row>
    <row r="600" spans="1:6" x14ac:dyDescent="0.25">
      <c r="A600" t="s">
        <v>27</v>
      </c>
      <c r="B600" s="21">
        <v>301</v>
      </c>
      <c r="C600" t="s">
        <v>101</v>
      </c>
      <c r="D600" s="23">
        <v>5015707</v>
      </c>
      <c r="E600" s="23">
        <v>85249621</v>
      </c>
      <c r="F600" s="18">
        <v>5.883553429521992E-2</v>
      </c>
    </row>
    <row r="601" spans="1:6" x14ac:dyDescent="0.25">
      <c r="A601" t="s">
        <v>27</v>
      </c>
      <c r="B601" s="21">
        <v>301</v>
      </c>
      <c r="C601" t="s">
        <v>106</v>
      </c>
      <c r="D601" s="23">
        <v>91661388</v>
      </c>
      <c r="E601" s="23">
        <v>761170280</v>
      </c>
      <c r="F601" s="18">
        <v>0.12042165913256624</v>
      </c>
    </row>
    <row r="602" spans="1:6" x14ac:dyDescent="0.25">
      <c r="A602" t="s">
        <v>27</v>
      </c>
      <c r="B602" s="21">
        <v>301</v>
      </c>
      <c r="C602" t="s">
        <v>80</v>
      </c>
      <c r="D602" s="23">
        <v>147188</v>
      </c>
      <c r="E602" s="23">
        <v>123459789</v>
      </c>
      <c r="F602" s="18">
        <v>1.1921938405386389E-3</v>
      </c>
    </row>
    <row r="603" spans="1:6" x14ac:dyDescent="0.25">
      <c r="A603" t="s">
        <v>27</v>
      </c>
      <c r="B603" s="21">
        <v>301</v>
      </c>
      <c r="C603" t="s">
        <v>81</v>
      </c>
      <c r="D603" s="23">
        <v>2290967</v>
      </c>
      <c r="E603" s="23">
        <v>104296960</v>
      </c>
      <c r="F603" s="18">
        <v>2.1965808015880807E-2</v>
      </c>
    </row>
    <row r="604" spans="1:6" x14ac:dyDescent="0.25">
      <c r="A604" t="s">
        <v>27</v>
      </c>
      <c r="B604" s="21">
        <v>301</v>
      </c>
      <c r="C604" t="s">
        <v>82</v>
      </c>
      <c r="D604" s="23">
        <v>1325134</v>
      </c>
      <c r="E604" s="23">
        <v>2214404</v>
      </c>
      <c r="F604" s="18">
        <v>0.59841564592549512</v>
      </c>
    </row>
    <row r="605" spans="1:6" x14ac:dyDescent="0.25">
      <c r="A605" t="s">
        <v>27</v>
      </c>
      <c r="B605" s="21">
        <v>301</v>
      </c>
      <c r="C605" t="s">
        <v>102</v>
      </c>
      <c r="D605" s="23">
        <v>37622</v>
      </c>
      <c r="E605" s="23">
        <v>1123916</v>
      </c>
      <c r="F605" s="18">
        <v>3.3474031867150214E-2</v>
      </c>
    </row>
    <row r="606" spans="1:6" x14ac:dyDescent="0.25">
      <c r="A606" t="s">
        <v>27</v>
      </c>
      <c r="B606" s="21">
        <v>301</v>
      </c>
      <c r="C606" t="s">
        <v>87</v>
      </c>
      <c r="D606" s="23">
        <v>423063</v>
      </c>
      <c r="E606" s="23">
        <v>37130335</v>
      </c>
      <c r="F606" s="18">
        <v>1.1393999003779524E-2</v>
      </c>
    </row>
    <row r="607" spans="1:6" x14ac:dyDescent="0.25">
      <c r="A607" t="s">
        <v>27</v>
      </c>
      <c r="B607" s="21">
        <v>301</v>
      </c>
      <c r="C607" t="s">
        <v>89</v>
      </c>
      <c r="D607" s="23">
        <v>119388</v>
      </c>
      <c r="E607" s="23">
        <v>3459889</v>
      </c>
      <c r="F607" s="18">
        <v>3.4506309306454631E-2</v>
      </c>
    </row>
    <row r="608" spans="1:6" x14ac:dyDescent="0.25">
      <c r="A608" t="s">
        <v>27</v>
      </c>
      <c r="B608" s="21">
        <v>301</v>
      </c>
      <c r="C608" t="s">
        <v>92</v>
      </c>
      <c r="D608" s="23">
        <v>10563869</v>
      </c>
      <c r="E608" s="23">
        <v>105744230</v>
      </c>
      <c r="F608" s="18">
        <v>9.9900193135833509E-2</v>
      </c>
    </row>
    <row r="609" spans="1:6" x14ac:dyDescent="0.25">
      <c r="A609" t="s">
        <v>27</v>
      </c>
      <c r="B609" s="21">
        <v>301</v>
      </c>
      <c r="C609" t="s">
        <v>133</v>
      </c>
      <c r="D609" s="23">
        <v>5020290</v>
      </c>
      <c r="E609" s="23">
        <v>177041581</v>
      </c>
      <c r="F609" s="18">
        <v>2.8356558790558924E-2</v>
      </c>
    </row>
    <row r="610" spans="1:6" x14ac:dyDescent="0.25">
      <c r="A610" t="s">
        <v>27</v>
      </c>
      <c r="B610" s="21">
        <v>301</v>
      </c>
      <c r="C610" t="s">
        <v>93</v>
      </c>
      <c r="D610" s="23">
        <v>1266833</v>
      </c>
      <c r="E610" s="23">
        <v>26093823</v>
      </c>
      <c r="F610" s="18">
        <v>4.8549152801412046E-2</v>
      </c>
    </row>
    <row r="611" spans="1:6" x14ac:dyDescent="0.25">
      <c r="A611" t="s">
        <v>27</v>
      </c>
      <c r="B611" s="21">
        <v>301</v>
      </c>
      <c r="C611" t="s">
        <v>98</v>
      </c>
      <c r="D611" s="23">
        <v>41195</v>
      </c>
      <c r="E611" s="23">
        <v>775803</v>
      </c>
      <c r="F611" s="18">
        <v>5.309982044410759E-2</v>
      </c>
    </row>
    <row r="612" spans="1:6" x14ac:dyDescent="0.25">
      <c r="A612" t="s">
        <v>27</v>
      </c>
      <c r="B612" s="21">
        <v>232</v>
      </c>
      <c r="C612" t="s">
        <v>193</v>
      </c>
      <c r="D612" s="23">
        <v>209019</v>
      </c>
      <c r="E612" s="23">
        <v>1162396</v>
      </c>
      <c r="F612" s="18">
        <v>0.17981737721052035</v>
      </c>
    </row>
    <row r="613" spans="1:6" x14ac:dyDescent="0.25">
      <c r="A613" t="s">
        <v>27</v>
      </c>
      <c r="B613" s="21">
        <v>232</v>
      </c>
      <c r="C613" t="s">
        <v>148</v>
      </c>
      <c r="D613" s="23">
        <v>7500</v>
      </c>
      <c r="E613" s="23">
        <v>727428</v>
      </c>
      <c r="F613" s="18">
        <v>1.0310298751216616E-2</v>
      </c>
    </row>
    <row r="614" spans="1:6" x14ac:dyDescent="0.25">
      <c r="A614" t="s">
        <v>27</v>
      </c>
      <c r="B614" s="21">
        <v>232</v>
      </c>
      <c r="C614" t="s">
        <v>195</v>
      </c>
      <c r="D614" s="23">
        <v>17830</v>
      </c>
      <c r="E614" s="23">
        <v>651284</v>
      </c>
      <c r="F614" s="18">
        <v>2.7376689739038576E-2</v>
      </c>
    </row>
    <row r="615" spans="1:6" x14ac:dyDescent="0.25">
      <c r="A615" t="s">
        <v>27</v>
      </c>
      <c r="B615" s="21">
        <v>232</v>
      </c>
      <c r="C615" t="s">
        <v>196</v>
      </c>
      <c r="D615" s="23">
        <v>15160</v>
      </c>
      <c r="E615" s="23">
        <v>1476117</v>
      </c>
      <c r="F615" s="18">
        <v>1.0270188609710476E-2</v>
      </c>
    </row>
    <row r="616" spans="1:6" x14ac:dyDescent="0.25">
      <c r="A616" t="s">
        <v>27</v>
      </c>
      <c r="B616" s="21">
        <v>232</v>
      </c>
      <c r="C616" t="s">
        <v>149</v>
      </c>
      <c r="D616" s="23">
        <v>11726083</v>
      </c>
      <c r="E616" s="23">
        <v>14456168</v>
      </c>
      <c r="F616" s="18">
        <v>0.81114739397051838</v>
      </c>
    </row>
    <row r="617" spans="1:6" x14ac:dyDescent="0.25">
      <c r="A617" t="s">
        <v>28</v>
      </c>
      <c r="B617" s="21">
        <v>301</v>
      </c>
      <c r="C617" t="s">
        <v>113</v>
      </c>
      <c r="D617" s="23">
        <v>56342</v>
      </c>
      <c r="E617" s="23">
        <v>515000</v>
      </c>
      <c r="F617" s="18">
        <v>0.10940194174757281</v>
      </c>
    </row>
    <row r="618" spans="1:6" x14ac:dyDescent="0.25">
      <c r="A618" t="s">
        <v>28</v>
      </c>
      <c r="B618" s="21">
        <v>301</v>
      </c>
      <c r="C618" t="s">
        <v>76</v>
      </c>
      <c r="D618" s="23">
        <v>5238593</v>
      </c>
      <c r="E618" s="23">
        <v>46871574</v>
      </c>
      <c r="F618" s="18">
        <v>0.11176481933378213</v>
      </c>
    </row>
    <row r="619" spans="1:6" x14ac:dyDescent="0.25">
      <c r="A619" t="s">
        <v>28</v>
      </c>
      <c r="B619" s="21">
        <v>301</v>
      </c>
      <c r="C619" t="s">
        <v>101</v>
      </c>
      <c r="D619" s="23">
        <v>5141</v>
      </c>
      <c r="E619" s="23">
        <v>5141</v>
      </c>
      <c r="F619" s="18">
        <v>1</v>
      </c>
    </row>
    <row r="620" spans="1:6" x14ac:dyDescent="0.25">
      <c r="A620" t="s">
        <v>28</v>
      </c>
      <c r="B620" s="21">
        <v>301</v>
      </c>
      <c r="C620" t="s">
        <v>81</v>
      </c>
      <c r="D620" s="23">
        <v>2730</v>
      </c>
      <c r="E620" s="23">
        <v>1653740</v>
      </c>
      <c r="F620" s="18">
        <v>1.6508036329773725E-3</v>
      </c>
    </row>
    <row r="621" spans="1:6" x14ac:dyDescent="0.25">
      <c r="A621" t="s">
        <v>28</v>
      </c>
      <c r="B621" s="21">
        <v>301</v>
      </c>
      <c r="C621" t="s">
        <v>83</v>
      </c>
      <c r="D621" s="23">
        <v>44120</v>
      </c>
      <c r="E621" s="23">
        <v>141573</v>
      </c>
      <c r="F621" s="18">
        <v>0.31164134404158983</v>
      </c>
    </row>
    <row r="622" spans="1:6" x14ac:dyDescent="0.25">
      <c r="A622" t="s">
        <v>28</v>
      </c>
      <c r="B622" s="21">
        <v>301</v>
      </c>
      <c r="C622" t="s">
        <v>86</v>
      </c>
      <c r="D622" s="23">
        <v>4465</v>
      </c>
      <c r="E622" s="23">
        <v>556595</v>
      </c>
      <c r="F622" s="18">
        <v>8.0219908551100883E-3</v>
      </c>
    </row>
    <row r="623" spans="1:6" x14ac:dyDescent="0.25">
      <c r="A623" t="s">
        <v>28</v>
      </c>
      <c r="B623" s="21">
        <v>301</v>
      </c>
      <c r="C623" t="s">
        <v>92</v>
      </c>
      <c r="D623" s="23">
        <v>729492</v>
      </c>
      <c r="E623" s="23">
        <v>4233349</v>
      </c>
      <c r="F623" s="18">
        <v>0.172320307161068</v>
      </c>
    </row>
    <row r="624" spans="1:6" x14ac:dyDescent="0.25">
      <c r="A624" t="s">
        <v>28</v>
      </c>
      <c r="B624" s="21">
        <v>232</v>
      </c>
      <c r="C624" t="s">
        <v>203</v>
      </c>
      <c r="D624" s="23">
        <v>64320</v>
      </c>
      <c r="E624" s="23">
        <v>7762102</v>
      </c>
      <c r="F624" s="18">
        <v>8.2864152004186488E-3</v>
      </c>
    </row>
    <row r="625" spans="1:6" x14ac:dyDescent="0.25">
      <c r="A625" t="s">
        <v>28</v>
      </c>
      <c r="B625" s="21">
        <v>232</v>
      </c>
      <c r="C625" t="s">
        <v>180</v>
      </c>
      <c r="D625" s="23">
        <v>1436346</v>
      </c>
      <c r="E625" s="23">
        <v>15967433</v>
      </c>
      <c r="F625" s="18">
        <v>8.9954722214898281E-2</v>
      </c>
    </row>
    <row r="626" spans="1:6" x14ac:dyDescent="0.25">
      <c r="A626" t="s">
        <v>29</v>
      </c>
      <c r="B626" s="21">
        <v>301</v>
      </c>
      <c r="C626" t="s">
        <v>69</v>
      </c>
      <c r="D626" s="23">
        <v>280000</v>
      </c>
      <c r="E626" s="23">
        <v>20037278</v>
      </c>
      <c r="F626" s="18">
        <v>1.3973953947237744E-2</v>
      </c>
    </row>
    <row r="627" spans="1:6" x14ac:dyDescent="0.25">
      <c r="A627" t="s">
        <v>29</v>
      </c>
      <c r="B627" s="21">
        <v>301</v>
      </c>
      <c r="C627" t="s">
        <v>118</v>
      </c>
      <c r="D627" s="23">
        <v>2802737</v>
      </c>
      <c r="E627" s="23">
        <v>17653113</v>
      </c>
      <c r="F627" s="18">
        <v>0.15876729503742484</v>
      </c>
    </row>
    <row r="628" spans="1:6" x14ac:dyDescent="0.25">
      <c r="A628" t="s">
        <v>29</v>
      </c>
      <c r="B628" s="21">
        <v>301</v>
      </c>
      <c r="C628" t="s">
        <v>70</v>
      </c>
      <c r="D628" s="23">
        <v>132562</v>
      </c>
      <c r="E628" s="23">
        <v>6981307</v>
      </c>
      <c r="F628" s="18">
        <v>1.8988135029730107E-2</v>
      </c>
    </row>
    <row r="629" spans="1:6" x14ac:dyDescent="0.25">
      <c r="A629" t="s">
        <v>29</v>
      </c>
      <c r="B629" s="21">
        <v>301</v>
      </c>
      <c r="C629" t="s">
        <v>71</v>
      </c>
      <c r="D629" s="23">
        <v>117465</v>
      </c>
      <c r="E629" s="23">
        <v>1689126</v>
      </c>
      <c r="F629" s="18">
        <v>6.9541881422700264E-2</v>
      </c>
    </row>
    <row r="630" spans="1:6" x14ac:dyDescent="0.25">
      <c r="A630" t="s">
        <v>29</v>
      </c>
      <c r="B630" s="21">
        <v>301</v>
      </c>
      <c r="C630" t="s">
        <v>72</v>
      </c>
      <c r="D630" s="23">
        <v>5764</v>
      </c>
      <c r="E630" s="23">
        <v>1544112</v>
      </c>
      <c r="F630" s="18">
        <v>3.7328898421876131E-3</v>
      </c>
    </row>
    <row r="631" spans="1:6" x14ac:dyDescent="0.25">
      <c r="A631" t="s">
        <v>29</v>
      </c>
      <c r="B631" s="21">
        <v>301</v>
      </c>
      <c r="C631" t="s">
        <v>73</v>
      </c>
      <c r="D631" s="23">
        <v>14458</v>
      </c>
      <c r="E631" s="23">
        <v>318326</v>
      </c>
      <c r="F631" s="18">
        <v>4.5418847345174443E-2</v>
      </c>
    </row>
    <row r="632" spans="1:6" x14ac:dyDescent="0.25">
      <c r="A632" t="s">
        <v>29</v>
      </c>
      <c r="B632" s="21">
        <v>301</v>
      </c>
      <c r="C632" t="s">
        <v>74</v>
      </c>
      <c r="D632" s="23">
        <v>13816368</v>
      </c>
      <c r="E632" s="23">
        <v>235925797</v>
      </c>
      <c r="F632" s="18">
        <v>5.8562345346236132E-2</v>
      </c>
    </row>
    <row r="633" spans="1:6" x14ac:dyDescent="0.25">
      <c r="A633" t="s">
        <v>29</v>
      </c>
      <c r="B633" s="21">
        <v>301</v>
      </c>
      <c r="C633" t="s">
        <v>75</v>
      </c>
      <c r="D633" s="23">
        <v>453739</v>
      </c>
      <c r="E633" s="23">
        <v>20588126</v>
      </c>
      <c r="F633" s="18">
        <v>2.2038868423478658E-2</v>
      </c>
    </row>
    <row r="634" spans="1:6" x14ac:dyDescent="0.25">
      <c r="A634" t="s">
        <v>29</v>
      </c>
      <c r="B634" s="21">
        <v>301</v>
      </c>
      <c r="C634" t="s">
        <v>76</v>
      </c>
      <c r="D634" s="23">
        <v>32971490</v>
      </c>
      <c r="E634" s="23">
        <v>465329889</v>
      </c>
      <c r="F634" s="18">
        <v>7.0856162003382503E-2</v>
      </c>
    </row>
    <row r="635" spans="1:6" x14ac:dyDescent="0.25">
      <c r="A635" t="s">
        <v>29</v>
      </c>
      <c r="B635" s="21">
        <v>301</v>
      </c>
      <c r="C635" t="s">
        <v>78</v>
      </c>
      <c r="D635" s="23">
        <v>173405</v>
      </c>
      <c r="E635" s="23">
        <v>1040890</v>
      </c>
      <c r="F635" s="18">
        <v>0.16659301174956048</v>
      </c>
    </row>
    <row r="636" spans="1:6" x14ac:dyDescent="0.25">
      <c r="A636" t="s">
        <v>29</v>
      </c>
      <c r="B636" s="21">
        <v>301</v>
      </c>
      <c r="C636" t="s">
        <v>79</v>
      </c>
      <c r="D636" s="23">
        <v>2430282</v>
      </c>
      <c r="E636" s="23">
        <v>16363151</v>
      </c>
      <c r="F636" s="18">
        <v>0.14852163865015974</v>
      </c>
    </row>
    <row r="637" spans="1:6" x14ac:dyDescent="0.25">
      <c r="A637" t="s">
        <v>29</v>
      </c>
      <c r="B637" s="21">
        <v>301</v>
      </c>
      <c r="C637" t="s">
        <v>101</v>
      </c>
      <c r="D637" s="23">
        <v>213427</v>
      </c>
      <c r="E637" s="23">
        <v>1189317</v>
      </c>
      <c r="F637" s="18">
        <v>0.17945341738157278</v>
      </c>
    </row>
    <row r="638" spans="1:6" x14ac:dyDescent="0.25">
      <c r="A638" t="s">
        <v>29</v>
      </c>
      <c r="B638" s="21">
        <v>301</v>
      </c>
      <c r="C638" t="s">
        <v>81</v>
      </c>
      <c r="D638" s="23">
        <v>4347</v>
      </c>
      <c r="E638" s="23">
        <v>880639</v>
      </c>
      <c r="F638" s="18">
        <v>4.93618838139124E-3</v>
      </c>
    </row>
    <row r="639" spans="1:6" x14ac:dyDescent="0.25">
      <c r="A639" t="s">
        <v>29</v>
      </c>
      <c r="B639" s="21">
        <v>301</v>
      </c>
      <c r="C639" t="s">
        <v>82</v>
      </c>
      <c r="D639" s="23">
        <v>37188</v>
      </c>
      <c r="E639" s="23">
        <v>4119974</v>
      </c>
      <c r="F639" s="18">
        <v>9.0262705541345658E-3</v>
      </c>
    </row>
    <row r="640" spans="1:6" x14ac:dyDescent="0.25">
      <c r="A640" t="s">
        <v>29</v>
      </c>
      <c r="B640" s="21">
        <v>301</v>
      </c>
      <c r="C640" t="s">
        <v>84</v>
      </c>
      <c r="D640" s="23">
        <v>153890</v>
      </c>
      <c r="E640" s="23">
        <v>5724331</v>
      </c>
      <c r="F640" s="18">
        <v>2.6883490839366208E-2</v>
      </c>
    </row>
    <row r="641" spans="1:6" x14ac:dyDescent="0.25">
      <c r="A641" t="s">
        <v>29</v>
      </c>
      <c r="B641" s="21">
        <v>301</v>
      </c>
      <c r="C641" t="s">
        <v>102</v>
      </c>
      <c r="D641" s="23">
        <v>18383</v>
      </c>
      <c r="E641" s="23">
        <v>1004516</v>
      </c>
      <c r="F641" s="18">
        <v>1.8300355594136879E-2</v>
      </c>
    </row>
    <row r="642" spans="1:6" x14ac:dyDescent="0.25">
      <c r="A642" t="s">
        <v>29</v>
      </c>
      <c r="B642" s="21">
        <v>301</v>
      </c>
      <c r="C642" t="s">
        <v>122</v>
      </c>
      <c r="D642" s="23">
        <v>43477</v>
      </c>
      <c r="E642" s="23">
        <v>43477</v>
      </c>
      <c r="F642" s="18">
        <v>1</v>
      </c>
    </row>
    <row r="643" spans="1:6" x14ac:dyDescent="0.25">
      <c r="A643" t="s">
        <v>29</v>
      </c>
      <c r="B643" s="21">
        <v>301</v>
      </c>
      <c r="C643" t="s">
        <v>88</v>
      </c>
      <c r="D643" s="23">
        <v>13102284</v>
      </c>
      <c r="E643" s="23">
        <v>39666700</v>
      </c>
      <c r="F643" s="18">
        <v>0.33030940310134194</v>
      </c>
    </row>
    <row r="644" spans="1:6" x14ac:dyDescent="0.25">
      <c r="A644" t="s">
        <v>29</v>
      </c>
      <c r="B644" s="21">
        <v>301</v>
      </c>
      <c r="C644" t="s">
        <v>89</v>
      </c>
      <c r="D644" s="23">
        <v>124954</v>
      </c>
      <c r="E644" s="23">
        <v>3067861</v>
      </c>
      <c r="F644" s="18">
        <v>4.07300069983614E-2</v>
      </c>
    </row>
    <row r="645" spans="1:6" x14ac:dyDescent="0.25">
      <c r="A645" t="s">
        <v>29</v>
      </c>
      <c r="B645" s="21">
        <v>301</v>
      </c>
      <c r="C645" t="s">
        <v>91</v>
      </c>
      <c r="D645" s="23">
        <v>399030</v>
      </c>
      <c r="E645" s="23">
        <v>8182724</v>
      </c>
      <c r="F645" s="18">
        <v>4.8764934513250112E-2</v>
      </c>
    </row>
    <row r="646" spans="1:6" x14ac:dyDescent="0.25">
      <c r="A646" t="s">
        <v>29</v>
      </c>
      <c r="B646" s="21">
        <v>301</v>
      </c>
      <c r="C646" t="s">
        <v>92</v>
      </c>
      <c r="D646" s="23">
        <v>4203137</v>
      </c>
      <c r="E646" s="23">
        <v>60372195</v>
      </c>
      <c r="F646" s="18">
        <v>6.9620410521764195E-2</v>
      </c>
    </row>
    <row r="647" spans="1:6" x14ac:dyDescent="0.25">
      <c r="A647" t="s">
        <v>29</v>
      </c>
      <c r="B647" s="21">
        <v>301</v>
      </c>
      <c r="C647" t="s">
        <v>97</v>
      </c>
      <c r="D647" s="23">
        <v>140000</v>
      </c>
      <c r="E647" s="23">
        <v>36287076</v>
      </c>
      <c r="F647" s="18">
        <v>3.8581229305993132E-3</v>
      </c>
    </row>
    <row r="648" spans="1:6" x14ac:dyDescent="0.25">
      <c r="A648" t="s">
        <v>29</v>
      </c>
      <c r="B648" s="21">
        <v>232</v>
      </c>
      <c r="C648" s="20" t="s">
        <v>145</v>
      </c>
      <c r="D648" s="23">
        <v>51293</v>
      </c>
      <c r="E648" s="23">
        <v>7752807</v>
      </c>
      <c r="F648" s="18">
        <v>6.6160553203504224E-3</v>
      </c>
    </row>
    <row r="649" spans="1:6" x14ac:dyDescent="0.25">
      <c r="A649" t="s">
        <v>29</v>
      </c>
      <c r="B649" s="21">
        <v>232</v>
      </c>
      <c r="C649" s="20" t="s">
        <v>146</v>
      </c>
      <c r="D649" s="23">
        <v>1533952</v>
      </c>
      <c r="E649" s="23">
        <v>3309279</v>
      </c>
      <c r="F649" s="18">
        <v>0.46353057569337613</v>
      </c>
    </row>
    <row r="650" spans="1:6" x14ac:dyDescent="0.25">
      <c r="A650" t="s">
        <v>29</v>
      </c>
      <c r="B650" s="21">
        <v>232</v>
      </c>
      <c r="C650" s="20" t="s">
        <v>148</v>
      </c>
      <c r="D650" s="23">
        <v>202767</v>
      </c>
      <c r="E650" s="23">
        <v>1183834</v>
      </c>
      <c r="F650" s="18">
        <v>0.17127992607071599</v>
      </c>
    </row>
    <row r="651" spans="1:6" x14ac:dyDescent="0.25">
      <c r="A651" t="s">
        <v>29</v>
      </c>
      <c r="B651" s="21">
        <v>232</v>
      </c>
      <c r="C651" s="20" t="s">
        <v>149</v>
      </c>
      <c r="D651" s="23">
        <v>39348312</v>
      </c>
      <c r="E651" s="23">
        <v>54143885</v>
      </c>
      <c r="F651" s="18">
        <v>0.72673602937801751</v>
      </c>
    </row>
    <row r="652" spans="1:6" x14ac:dyDescent="0.25">
      <c r="A652" t="s">
        <v>30</v>
      </c>
      <c r="B652" s="21">
        <v>301</v>
      </c>
      <c r="C652" t="s">
        <v>113</v>
      </c>
      <c r="D652" s="23">
        <v>3343196</v>
      </c>
      <c r="E652" s="23">
        <v>60338598</v>
      </c>
      <c r="F652" s="18">
        <v>5.5407253579209781E-2</v>
      </c>
    </row>
    <row r="653" spans="1:6" x14ac:dyDescent="0.25">
      <c r="A653" t="s">
        <v>30</v>
      </c>
      <c r="B653" s="21">
        <v>301</v>
      </c>
      <c r="C653" t="s">
        <v>118</v>
      </c>
      <c r="D653" s="23">
        <v>350849</v>
      </c>
      <c r="E653" s="23">
        <v>6900047</v>
      </c>
      <c r="F653" s="18">
        <v>5.0847334808009279E-2</v>
      </c>
    </row>
    <row r="654" spans="1:6" x14ac:dyDescent="0.25">
      <c r="A654" t="s">
        <v>30</v>
      </c>
      <c r="B654" s="21">
        <v>301</v>
      </c>
      <c r="C654" t="s">
        <v>70</v>
      </c>
      <c r="D654" s="23">
        <v>40000</v>
      </c>
      <c r="E654" s="23">
        <v>735170</v>
      </c>
      <c r="F654" s="18">
        <v>5.4409184270304826E-2</v>
      </c>
    </row>
    <row r="655" spans="1:6" x14ac:dyDescent="0.25">
      <c r="A655" t="s">
        <v>30</v>
      </c>
      <c r="B655" s="21">
        <v>301</v>
      </c>
      <c r="C655" t="s">
        <v>119</v>
      </c>
      <c r="D655" s="23">
        <v>319537</v>
      </c>
      <c r="E655" s="23">
        <v>4099828</v>
      </c>
      <c r="F655" s="18">
        <v>7.793912329980672E-2</v>
      </c>
    </row>
    <row r="656" spans="1:6" x14ac:dyDescent="0.25">
      <c r="A656" t="s">
        <v>30</v>
      </c>
      <c r="B656" s="21">
        <v>301</v>
      </c>
      <c r="C656" t="s">
        <v>71</v>
      </c>
      <c r="D656" s="23">
        <v>6200475</v>
      </c>
      <c r="E656" s="23">
        <v>18766343</v>
      </c>
      <c r="F656" s="18">
        <v>0.33040401105319239</v>
      </c>
    </row>
    <row r="657" spans="1:6" x14ac:dyDescent="0.25">
      <c r="A657" t="s">
        <v>30</v>
      </c>
      <c r="B657" s="21">
        <v>301</v>
      </c>
      <c r="C657" t="s">
        <v>72</v>
      </c>
      <c r="D657" s="23">
        <v>1684292</v>
      </c>
      <c r="E657" s="23">
        <v>10900826</v>
      </c>
      <c r="F657" s="18">
        <v>0.15451049305804901</v>
      </c>
    </row>
    <row r="658" spans="1:6" x14ac:dyDescent="0.25">
      <c r="A658" t="s">
        <v>30</v>
      </c>
      <c r="B658" s="21">
        <v>301</v>
      </c>
      <c r="C658" t="s">
        <v>120</v>
      </c>
      <c r="D658" s="23">
        <v>30837</v>
      </c>
      <c r="E658" s="23">
        <v>108140</v>
      </c>
      <c r="F658" s="18">
        <v>0.28515812835213611</v>
      </c>
    </row>
    <row r="659" spans="1:6" x14ac:dyDescent="0.25">
      <c r="A659" t="s">
        <v>30</v>
      </c>
      <c r="B659" s="21">
        <v>301</v>
      </c>
      <c r="C659" t="s">
        <v>73</v>
      </c>
      <c r="D659" s="23">
        <v>21827</v>
      </c>
      <c r="E659" s="23">
        <v>1204460</v>
      </c>
      <c r="F659" s="18">
        <v>1.8121813924912408E-2</v>
      </c>
    </row>
    <row r="660" spans="1:6" x14ac:dyDescent="0.25">
      <c r="A660" t="s">
        <v>30</v>
      </c>
      <c r="B660" s="21">
        <v>301</v>
      </c>
      <c r="C660" t="s">
        <v>75</v>
      </c>
      <c r="D660" s="23">
        <v>92801</v>
      </c>
      <c r="E660" s="23">
        <v>1694993</v>
      </c>
      <c r="F660" s="18">
        <v>5.4750078613893978E-2</v>
      </c>
    </row>
    <row r="661" spans="1:6" x14ac:dyDescent="0.25">
      <c r="A661" t="s">
        <v>30</v>
      </c>
      <c r="B661" s="21">
        <v>301</v>
      </c>
      <c r="C661" t="s">
        <v>76</v>
      </c>
      <c r="D661" s="23">
        <v>22966714</v>
      </c>
      <c r="E661" s="23">
        <v>457655021</v>
      </c>
      <c r="F661" s="18">
        <v>5.0183463408347485E-2</v>
      </c>
    </row>
    <row r="662" spans="1:6" x14ac:dyDescent="0.25">
      <c r="A662" t="s">
        <v>30</v>
      </c>
      <c r="B662" s="21">
        <v>301</v>
      </c>
      <c r="C662" t="s">
        <v>77</v>
      </c>
      <c r="D662" s="23">
        <v>25880</v>
      </c>
      <c r="E662" s="23">
        <v>1225257</v>
      </c>
      <c r="F662" s="18">
        <v>2.1122099282028177E-2</v>
      </c>
    </row>
    <row r="663" spans="1:6" x14ac:dyDescent="0.25">
      <c r="A663" t="s">
        <v>30</v>
      </c>
      <c r="B663" s="21">
        <v>301</v>
      </c>
      <c r="C663" t="s">
        <v>134</v>
      </c>
      <c r="D663" s="23">
        <v>194579</v>
      </c>
      <c r="E663" s="23">
        <v>383496</v>
      </c>
      <c r="F663" s="18">
        <v>0.50738208481965918</v>
      </c>
    </row>
    <row r="664" spans="1:6" x14ac:dyDescent="0.25">
      <c r="A664" t="s">
        <v>30</v>
      </c>
      <c r="B664" s="21">
        <v>301</v>
      </c>
      <c r="C664" t="s">
        <v>78</v>
      </c>
      <c r="D664" s="23">
        <v>10800</v>
      </c>
      <c r="E664" s="23">
        <v>3217493</v>
      </c>
      <c r="F664" s="18">
        <v>3.3566506593798338E-3</v>
      </c>
    </row>
    <row r="665" spans="1:6" x14ac:dyDescent="0.25">
      <c r="A665" t="s">
        <v>30</v>
      </c>
      <c r="B665" s="21">
        <v>301</v>
      </c>
      <c r="C665" t="s">
        <v>79</v>
      </c>
      <c r="D665" s="23">
        <v>2192985</v>
      </c>
      <c r="E665" s="23">
        <v>42352978</v>
      </c>
      <c r="F665" s="18">
        <v>5.1778767481238275E-2</v>
      </c>
    </row>
    <row r="666" spans="1:6" x14ac:dyDescent="0.25">
      <c r="A666" t="s">
        <v>30</v>
      </c>
      <c r="B666" s="21">
        <v>301</v>
      </c>
      <c r="C666" t="s">
        <v>100</v>
      </c>
      <c r="D666" s="23">
        <v>8200</v>
      </c>
      <c r="E666" s="23">
        <v>2575038</v>
      </c>
      <c r="F666" s="18">
        <v>3.1844190260493241E-3</v>
      </c>
    </row>
    <row r="667" spans="1:6" x14ac:dyDescent="0.25">
      <c r="A667" t="s">
        <v>30</v>
      </c>
      <c r="B667" s="21">
        <v>301</v>
      </c>
      <c r="C667" t="s">
        <v>121</v>
      </c>
      <c r="D667" s="23">
        <v>82373</v>
      </c>
      <c r="E667" s="23">
        <v>239710</v>
      </c>
      <c r="F667" s="18">
        <v>0.34363606023945603</v>
      </c>
    </row>
    <row r="668" spans="1:6" x14ac:dyDescent="0.25">
      <c r="A668" t="s">
        <v>30</v>
      </c>
      <c r="B668" s="21">
        <v>301</v>
      </c>
      <c r="C668" t="s">
        <v>101</v>
      </c>
      <c r="D668" s="23">
        <v>716254</v>
      </c>
      <c r="E668" s="23">
        <v>5398798</v>
      </c>
      <c r="F668" s="18">
        <v>0.13266916080208965</v>
      </c>
    </row>
    <row r="669" spans="1:6" x14ac:dyDescent="0.25">
      <c r="A669" t="s">
        <v>30</v>
      </c>
      <c r="B669" s="21">
        <v>301</v>
      </c>
      <c r="C669" t="s">
        <v>80</v>
      </c>
      <c r="D669" s="23">
        <v>2551994</v>
      </c>
      <c r="E669" s="23">
        <v>14423470</v>
      </c>
      <c r="F669" s="18">
        <v>0.1769334286409581</v>
      </c>
    </row>
    <row r="670" spans="1:6" x14ac:dyDescent="0.25">
      <c r="A670" t="s">
        <v>30</v>
      </c>
      <c r="B670" s="21">
        <v>301</v>
      </c>
      <c r="C670" t="s">
        <v>81</v>
      </c>
      <c r="D670" s="23">
        <v>74916</v>
      </c>
      <c r="E670" s="23">
        <v>12782304</v>
      </c>
      <c r="F670" s="18">
        <v>5.8609152152851313E-3</v>
      </c>
    </row>
    <row r="671" spans="1:6" x14ac:dyDescent="0.25">
      <c r="A671" t="s">
        <v>30</v>
      </c>
      <c r="B671" s="21">
        <v>301</v>
      </c>
      <c r="C671" t="s">
        <v>82</v>
      </c>
      <c r="D671" s="23">
        <v>2936107</v>
      </c>
      <c r="E671" s="23">
        <v>17974177</v>
      </c>
      <c r="F671" s="18">
        <v>0.16335140129086301</v>
      </c>
    </row>
    <row r="672" spans="1:6" x14ac:dyDescent="0.25">
      <c r="A672" t="s">
        <v>30</v>
      </c>
      <c r="B672" s="21">
        <v>301</v>
      </c>
      <c r="C672" t="s">
        <v>83</v>
      </c>
      <c r="D672" s="23">
        <v>1132611</v>
      </c>
      <c r="E672" s="23">
        <v>19837360</v>
      </c>
      <c r="F672" s="18">
        <v>5.7094845281831855E-2</v>
      </c>
    </row>
    <row r="673" spans="1:6" x14ac:dyDescent="0.25">
      <c r="A673" t="s">
        <v>30</v>
      </c>
      <c r="B673" s="21">
        <v>301</v>
      </c>
      <c r="C673" t="s">
        <v>84</v>
      </c>
      <c r="D673" s="23">
        <v>27357</v>
      </c>
      <c r="E673" s="23">
        <v>4873219</v>
      </c>
      <c r="F673" s="18">
        <v>5.6137431952062895E-3</v>
      </c>
    </row>
    <row r="674" spans="1:6" x14ac:dyDescent="0.25">
      <c r="A674" t="s">
        <v>30</v>
      </c>
      <c r="B674" s="21">
        <v>301</v>
      </c>
      <c r="C674" t="s">
        <v>85</v>
      </c>
      <c r="D674" s="23">
        <v>123856</v>
      </c>
      <c r="E674" s="23">
        <v>773131</v>
      </c>
      <c r="F674" s="18">
        <v>0.16020053522624239</v>
      </c>
    </row>
    <row r="675" spans="1:6" x14ac:dyDescent="0.25">
      <c r="A675" t="s">
        <v>30</v>
      </c>
      <c r="B675" s="21">
        <v>301</v>
      </c>
      <c r="C675" t="s">
        <v>86</v>
      </c>
      <c r="D675" s="23">
        <v>47848</v>
      </c>
      <c r="E675" s="23">
        <v>4324649</v>
      </c>
      <c r="F675" s="18">
        <v>1.1064019299600962E-2</v>
      </c>
    </row>
    <row r="676" spans="1:6" x14ac:dyDescent="0.25">
      <c r="A676" t="s">
        <v>30</v>
      </c>
      <c r="B676" s="21">
        <v>301</v>
      </c>
      <c r="C676" t="s">
        <v>102</v>
      </c>
      <c r="D676" s="23">
        <v>2599668</v>
      </c>
      <c r="E676" s="23">
        <v>19225937</v>
      </c>
      <c r="F676" s="18">
        <v>0.13521671271470409</v>
      </c>
    </row>
    <row r="677" spans="1:6" x14ac:dyDescent="0.25">
      <c r="A677" t="s">
        <v>30</v>
      </c>
      <c r="B677" s="21">
        <v>301</v>
      </c>
      <c r="C677" t="s">
        <v>88</v>
      </c>
      <c r="D677" s="23">
        <v>781464</v>
      </c>
      <c r="E677" s="23">
        <v>42631255</v>
      </c>
      <c r="F677" s="18">
        <v>1.8330776328306545E-2</v>
      </c>
    </row>
    <row r="678" spans="1:6" x14ac:dyDescent="0.25">
      <c r="A678" t="s">
        <v>30</v>
      </c>
      <c r="B678" s="21">
        <v>301</v>
      </c>
      <c r="C678" t="s">
        <v>89</v>
      </c>
      <c r="D678" s="23">
        <v>1309345</v>
      </c>
      <c r="E678" s="23">
        <v>20019739</v>
      </c>
      <c r="F678" s="18">
        <v>6.5402700804441063E-2</v>
      </c>
    </row>
    <row r="679" spans="1:6" x14ac:dyDescent="0.25">
      <c r="A679" t="s">
        <v>30</v>
      </c>
      <c r="B679" s="21">
        <v>301</v>
      </c>
      <c r="C679" t="s">
        <v>90</v>
      </c>
      <c r="D679" s="23">
        <v>3842687</v>
      </c>
      <c r="E679" s="23">
        <v>12253329</v>
      </c>
      <c r="F679" s="18">
        <v>0.31360351133965308</v>
      </c>
    </row>
    <row r="680" spans="1:6" x14ac:dyDescent="0.25">
      <c r="A680" t="s">
        <v>30</v>
      </c>
      <c r="B680" s="21">
        <v>301</v>
      </c>
      <c r="C680" t="s">
        <v>91</v>
      </c>
      <c r="D680" s="23">
        <v>12163156</v>
      </c>
      <c r="E680" s="23">
        <v>69139165</v>
      </c>
      <c r="F680" s="18">
        <v>0.17592280728296328</v>
      </c>
    </row>
    <row r="681" spans="1:6" x14ac:dyDescent="0.25">
      <c r="A681" t="s">
        <v>30</v>
      </c>
      <c r="B681" s="21">
        <v>301</v>
      </c>
      <c r="C681" t="s">
        <v>92</v>
      </c>
      <c r="D681" s="23">
        <v>11452155</v>
      </c>
      <c r="E681" s="23">
        <v>152473294</v>
      </c>
      <c r="F681" s="18">
        <v>7.5109251591298345E-2</v>
      </c>
    </row>
    <row r="682" spans="1:6" x14ac:dyDescent="0.25">
      <c r="A682" t="s">
        <v>30</v>
      </c>
      <c r="B682" s="21">
        <v>301</v>
      </c>
      <c r="C682" t="s">
        <v>94</v>
      </c>
      <c r="D682" s="23">
        <v>31861</v>
      </c>
      <c r="E682" s="23">
        <v>27495377</v>
      </c>
      <c r="F682" s="18">
        <v>1.158776619065816E-3</v>
      </c>
    </row>
    <row r="683" spans="1:6" x14ac:dyDescent="0.25">
      <c r="A683" t="s">
        <v>30</v>
      </c>
      <c r="B683" s="21">
        <v>232</v>
      </c>
      <c r="C683" t="s">
        <v>174</v>
      </c>
      <c r="D683" s="23">
        <v>65000</v>
      </c>
      <c r="E683" s="23">
        <v>65000</v>
      </c>
      <c r="F683" s="18">
        <v>1</v>
      </c>
    </row>
    <row r="684" spans="1:6" x14ac:dyDescent="0.25">
      <c r="A684" t="s">
        <v>30</v>
      </c>
      <c r="B684" s="21">
        <v>232</v>
      </c>
      <c r="C684" t="s">
        <v>186</v>
      </c>
      <c r="D684" s="23">
        <v>263655</v>
      </c>
      <c r="E684" s="23">
        <v>1086836</v>
      </c>
      <c r="F684" s="18">
        <v>0.24258949832357413</v>
      </c>
    </row>
    <row r="685" spans="1:6" x14ac:dyDescent="0.25">
      <c r="A685" t="s">
        <v>30</v>
      </c>
      <c r="B685" s="21">
        <v>232</v>
      </c>
      <c r="C685" t="s">
        <v>191</v>
      </c>
      <c r="D685" s="23">
        <v>3280</v>
      </c>
      <c r="E685" s="23">
        <v>487442</v>
      </c>
      <c r="F685" s="18">
        <v>6.7290057073456947E-3</v>
      </c>
    </row>
    <row r="686" spans="1:6" x14ac:dyDescent="0.25">
      <c r="A686" t="s">
        <v>30</v>
      </c>
      <c r="B686" s="21">
        <v>232</v>
      </c>
      <c r="C686" t="s">
        <v>194</v>
      </c>
      <c r="D686" s="23">
        <v>57430</v>
      </c>
      <c r="E686" s="23">
        <v>313609</v>
      </c>
      <c r="F686" s="18">
        <v>0.18312612201818187</v>
      </c>
    </row>
    <row r="687" spans="1:6" x14ac:dyDescent="0.25">
      <c r="A687" t="s">
        <v>30</v>
      </c>
      <c r="B687" s="21">
        <v>232</v>
      </c>
      <c r="C687" t="s">
        <v>147</v>
      </c>
      <c r="D687" s="23">
        <v>8158</v>
      </c>
      <c r="E687" s="23">
        <v>15637</v>
      </c>
      <c r="F687" s="18">
        <v>0.52171132570186096</v>
      </c>
    </row>
    <row r="688" spans="1:6" x14ac:dyDescent="0.25">
      <c r="A688" t="s">
        <v>30</v>
      </c>
      <c r="B688" s="21">
        <v>232</v>
      </c>
      <c r="C688" t="s">
        <v>148</v>
      </c>
      <c r="D688" s="23">
        <v>813959</v>
      </c>
      <c r="E688" s="23">
        <v>7967889</v>
      </c>
      <c r="F688" s="18">
        <v>0.10215491204759504</v>
      </c>
    </row>
    <row r="689" spans="1:6" x14ac:dyDescent="0.25">
      <c r="A689" t="s">
        <v>30</v>
      </c>
      <c r="B689" s="21">
        <v>232</v>
      </c>
      <c r="C689" t="s">
        <v>195</v>
      </c>
      <c r="D689" s="23">
        <v>6009</v>
      </c>
      <c r="E689" s="23">
        <v>822436</v>
      </c>
      <c r="F689" s="18">
        <v>7.3063435939088274E-3</v>
      </c>
    </row>
    <row r="690" spans="1:6" x14ac:dyDescent="0.25">
      <c r="A690" t="s">
        <v>30</v>
      </c>
      <c r="B690" s="21">
        <v>232</v>
      </c>
      <c r="C690" t="s">
        <v>201</v>
      </c>
      <c r="D690" s="23">
        <v>4661</v>
      </c>
      <c r="E690" s="23">
        <v>8671</v>
      </c>
      <c r="F690" s="18">
        <v>0.53753892284626914</v>
      </c>
    </row>
    <row r="691" spans="1:6" x14ac:dyDescent="0.25">
      <c r="A691" t="s">
        <v>30</v>
      </c>
      <c r="B691" s="21">
        <v>232</v>
      </c>
      <c r="C691" t="s">
        <v>197</v>
      </c>
      <c r="D691" s="23">
        <v>3724</v>
      </c>
      <c r="E691" s="23">
        <v>116127</v>
      </c>
      <c r="F691" s="18">
        <v>3.2068338973709816E-2</v>
      </c>
    </row>
    <row r="692" spans="1:6" x14ac:dyDescent="0.25">
      <c r="A692" t="s">
        <v>30</v>
      </c>
      <c r="B692" s="21">
        <v>232</v>
      </c>
      <c r="C692" t="s">
        <v>149</v>
      </c>
      <c r="D692" s="23">
        <v>38626590</v>
      </c>
      <c r="E692" s="23">
        <v>60032922</v>
      </c>
      <c r="F692" s="18">
        <v>0.64342345355103658</v>
      </c>
    </row>
    <row r="693" spans="1:6" x14ac:dyDescent="0.25">
      <c r="A693" t="s">
        <v>31</v>
      </c>
      <c r="B693" s="21">
        <v>301</v>
      </c>
      <c r="C693" t="s">
        <v>113</v>
      </c>
      <c r="D693" s="23">
        <v>21497531</v>
      </c>
      <c r="E693" s="23">
        <v>32635210</v>
      </c>
      <c r="F693" s="18">
        <v>0.65872200607871068</v>
      </c>
    </row>
    <row r="694" spans="1:6" x14ac:dyDescent="0.25">
      <c r="A694" t="s">
        <v>31</v>
      </c>
      <c r="B694" s="21">
        <v>301</v>
      </c>
      <c r="C694" t="s">
        <v>99</v>
      </c>
      <c r="D694" s="23">
        <v>2505626</v>
      </c>
      <c r="E694" s="23">
        <v>50176456</v>
      </c>
      <c r="F694" s="18">
        <v>4.9936288844313753E-2</v>
      </c>
    </row>
    <row r="695" spans="1:6" x14ac:dyDescent="0.25">
      <c r="A695" t="s">
        <v>31</v>
      </c>
      <c r="B695" s="21">
        <v>301</v>
      </c>
      <c r="C695" t="s">
        <v>118</v>
      </c>
      <c r="D695" s="23">
        <v>4165923</v>
      </c>
      <c r="E695" s="23">
        <v>43415126</v>
      </c>
      <c r="F695" s="18">
        <v>9.5955566269691345E-2</v>
      </c>
    </row>
    <row r="696" spans="1:6" x14ac:dyDescent="0.25">
      <c r="A696" t="s">
        <v>31</v>
      </c>
      <c r="B696" s="21">
        <v>301</v>
      </c>
      <c r="C696" t="s">
        <v>70</v>
      </c>
      <c r="D696" s="23">
        <v>1279522</v>
      </c>
      <c r="E696" s="23">
        <v>20365573</v>
      </c>
      <c r="F696" s="18">
        <v>6.2827694560815939E-2</v>
      </c>
    </row>
    <row r="697" spans="1:6" x14ac:dyDescent="0.25">
      <c r="A697" t="s">
        <v>31</v>
      </c>
      <c r="B697" s="21">
        <v>301</v>
      </c>
      <c r="C697" t="s">
        <v>119</v>
      </c>
      <c r="D697" s="23">
        <v>558368</v>
      </c>
      <c r="E697" s="23">
        <v>4380354</v>
      </c>
      <c r="F697" s="18">
        <v>0.12747097609006031</v>
      </c>
    </row>
    <row r="698" spans="1:6" x14ac:dyDescent="0.25">
      <c r="A698" t="s">
        <v>31</v>
      </c>
      <c r="B698" s="21">
        <v>301</v>
      </c>
      <c r="C698" t="s">
        <v>71</v>
      </c>
      <c r="D698" s="23">
        <v>28034746</v>
      </c>
      <c r="E698" s="23">
        <v>119089188</v>
      </c>
      <c r="F698" s="18">
        <v>0.23540966624106968</v>
      </c>
    </row>
    <row r="699" spans="1:6" x14ac:dyDescent="0.25">
      <c r="A699" t="s">
        <v>31</v>
      </c>
      <c r="B699" s="21">
        <v>301</v>
      </c>
      <c r="C699" t="s">
        <v>72</v>
      </c>
      <c r="D699" s="23">
        <v>8930266</v>
      </c>
      <c r="E699" s="23">
        <v>37559292</v>
      </c>
      <c r="F699" s="18">
        <v>0.23776449247232881</v>
      </c>
    </row>
    <row r="700" spans="1:6" x14ac:dyDescent="0.25">
      <c r="A700" t="s">
        <v>31</v>
      </c>
      <c r="B700" s="21">
        <v>301</v>
      </c>
      <c r="C700" t="s">
        <v>120</v>
      </c>
      <c r="D700" s="23">
        <v>61476</v>
      </c>
      <c r="E700" s="23">
        <v>533171</v>
      </c>
      <c r="F700" s="18">
        <v>0.11530259522742235</v>
      </c>
    </row>
    <row r="701" spans="1:6" x14ac:dyDescent="0.25">
      <c r="A701" t="s">
        <v>31</v>
      </c>
      <c r="B701" s="21">
        <v>301</v>
      </c>
      <c r="C701" t="s">
        <v>73</v>
      </c>
      <c r="D701" s="23">
        <v>11078146</v>
      </c>
      <c r="E701" s="23">
        <v>29839860</v>
      </c>
      <c r="F701" s="18">
        <v>0.37125328335990854</v>
      </c>
    </row>
    <row r="702" spans="1:6" x14ac:dyDescent="0.25">
      <c r="A702" t="s">
        <v>31</v>
      </c>
      <c r="B702" s="21">
        <v>301</v>
      </c>
      <c r="C702" t="s">
        <v>74</v>
      </c>
      <c r="D702" s="23">
        <v>212289</v>
      </c>
      <c r="E702" s="23">
        <v>2325086</v>
      </c>
      <c r="F702" s="18">
        <v>9.13037195183318E-2</v>
      </c>
    </row>
    <row r="703" spans="1:6" x14ac:dyDescent="0.25">
      <c r="A703" t="s">
        <v>31</v>
      </c>
      <c r="B703" s="21">
        <v>301</v>
      </c>
      <c r="C703" t="s">
        <v>75</v>
      </c>
      <c r="D703" s="23">
        <v>1594986</v>
      </c>
      <c r="E703" s="23">
        <v>10908444</v>
      </c>
      <c r="F703" s="18">
        <v>0.14621572059223112</v>
      </c>
    </row>
    <row r="704" spans="1:6" x14ac:dyDescent="0.25">
      <c r="A704" t="s">
        <v>31</v>
      </c>
      <c r="B704" s="21">
        <v>301</v>
      </c>
      <c r="C704" t="s">
        <v>76</v>
      </c>
      <c r="D704" s="23">
        <v>3726357</v>
      </c>
      <c r="E704" s="23">
        <v>54479360</v>
      </c>
      <c r="F704" s="18">
        <v>6.839942686551384E-2</v>
      </c>
    </row>
    <row r="705" spans="1:6" x14ac:dyDescent="0.25">
      <c r="A705" t="s">
        <v>31</v>
      </c>
      <c r="B705" s="21">
        <v>301</v>
      </c>
      <c r="C705" t="s">
        <v>77</v>
      </c>
      <c r="D705" s="23">
        <v>1810336</v>
      </c>
      <c r="E705" s="23">
        <v>7643891</v>
      </c>
      <c r="F705" s="18">
        <v>0.23683435569659483</v>
      </c>
    </row>
    <row r="706" spans="1:6" x14ac:dyDescent="0.25">
      <c r="A706" t="s">
        <v>31</v>
      </c>
      <c r="B706" s="21">
        <v>301</v>
      </c>
      <c r="C706" t="s">
        <v>78</v>
      </c>
      <c r="D706" s="23">
        <v>477423</v>
      </c>
      <c r="E706" s="23">
        <v>5795711</v>
      </c>
      <c r="F706" s="18">
        <v>8.2375225403751154E-2</v>
      </c>
    </row>
    <row r="707" spans="1:6" x14ac:dyDescent="0.25">
      <c r="A707" t="s">
        <v>31</v>
      </c>
      <c r="B707" s="21">
        <v>301</v>
      </c>
      <c r="C707" t="s">
        <v>79</v>
      </c>
      <c r="D707" s="23">
        <v>27303780</v>
      </c>
      <c r="E707" s="23">
        <v>170440263</v>
      </c>
      <c r="F707" s="18">
        <v>0.16019559885330617</v>
      </c>
    </row>
    <row r="708" spans="1:6" x14ac:dyDescent="0.25">
      <c r="A708" t="s">
        <v>31</v>
      </c>
      <c r="B708" s="21">
        <v>301</v>
      </c>
      <c r="C708" t="s">
        <v>100</v>
      </c>
      <c r="D708" s="23">
        <v>33402</v>
      </c>
      <c r="E708" s="23">
        <v>57117401</v>
      </c>
      <c r="F708" s="18">
        <v>5.8479551616853157E-4</v>
      </c>
    </row>
    <row r="709" spans="1:6" x14ac:dyDescent="0.25">
      <c r="A709" t="s">
        <v>31</v>
      </c>
      <c r="B709" s="21">
        <v>301</v>
      </c>
      <c r="C709" t="s">
        <v>121</v>
      </c>
      <c r="D709" s="23">
        <v>3740</v>
      </c>
      <c r="E709" s="23">
        <v>4787726</v>
      </c>
      <c r="F709" s="18">
        <v>7.8116416854264424E-4</v>
      </c>
    </row>
    <row r="710" spans="1:6" x14ac:dyDescent="0.25">
      <c r="A710" t="s">
        <v>31</v>
      </c>
      <c r="B710" s="21">
        <v>301</v>
      </c>
      <c r="C710" t="s">
        <v>101</v>
      </c>
      <c r="D710" s="23">
        <v>4194770</v>
      </c>
      <c r="E710" s="23">
        <v>108945371</v>
      </c>
      <c r="F710" s="18">
        <v>3.8503425721502199E-2</v>
      </c>
    </row>
    <row r="711" spans="1:6" x14ac:dyDescent="0.25">
      <c r="A711" t="s">
        <v>31</v>
      </c>
      <c r="B711" s="21">
        <v>301</v>
      </c>
      <c r="C711" t="s">
        <v>106</v>
      </c>
      <c r="D711" s="23">
        <v>408684</v>
      </c>
      <c r="E711" s="23">
        <v>5828532</v>
      </c>
      <c r="F711" s="18">
        <v>7.0117827267655045E-2</v>
      </c>
    </row>
    <row r="712" spans="1:6" x14ac:dyDescent="0.25">
      <c r="A712" t="s">
        <v>31</v>
      </c>
      <c r="B712" s="21">
        <v>301</v>
      </c>
      <c r="C712" t="s">
        <v>80</v>
      </c>
      <c r="D712" s="23">
        <v>9746937</v>
      </c>
      <c r="E712" s="23">
        <v>47728886</v>
      </c>
      <c r="F712" s="18">
        <v>0.20421463429923759</v>
      </c>
    </row>
    <row r="713" spans="1:6" x14ac:dyDescent="0.25">
      <c r="A713" t="s">
        <v>31</v>
      </c>
      <c r="B713" s="21">
        <v>301</v>
      </c>
      <c r="C713" t="s">
        <v>81</v>
      </c>
      <c r="D713" s="23">
        <v>154457</v>
      </c>
      <c r="E713" s="23">
        <v>46784386</v>
      </c>
      <c r="F713" s="18">
        <v>3.3014647237221409E-3</v>
      </c>
    </row>
    <row r="714" spans="1:6" x14ac:dyDescent="0.25">
      <c r="A714" t="s">
        <v>31</v>
      </c>
      <c r="B714" s="21">
        <v>301</v>
      </c>
      <c r="C714" t="s">
        <v>82</v>
      </c>
      <c r="D714" s="23">
        <v>678519</v>
      </c>
      <c r="E714" s="23">
        <v>24987431</v>
      </c>
      <c r="F714" s="18">
        <v>2.7154412152253667E-2</v>
      </c>
    </row>
    <row r="715" spans="1:6" x14ac:dyDescent="0.25">
      <c r="A715" t="s">
        <v>31</v>
      </c>
      <c r="B715" s="21">
        <v>301</v>
      </c>
      <c r="C715" t="s">
        <v>83</v>
      </c>
      <c r="D715" s="23">
        <v>535880</v>
      </c>
      <c r="E715" s="23">
        <v>30475496</v>
      </c>
      <c r="F715" s="18">
        <v>1.7583963194561295E-2</v>
      </c>
    </row>
    <row r="716" spans="1:6" x14ac:dyDescent="0.25">
      <c r="A716" t="s">
        <v>31</v>
      </c>
      <c r="B716" s="21">
        <v>301</v>
      </c>
      <c r="C716" t="s">
        <v>84</v>
      </c>
      <c r="D716" s="23">
        <v>2044277</v>
      </c>
      <c r="E716" s="23">
        <v>10771653</v>
      </c>
      <c r="F716" s="18">
        <v>0.18978303515718525</v>
      </c>
    </row>
    <row r="717" spans="1:6" x14ac:dyDescent="0.25">
      <c r="A717" t="s">
        <v>31</v>
      </c>
      <c r="B717" s="21">
        <v>301</v>
      </c>
      <c r="C717" t="s">
        <v>85</v>
      </c>
      <c r="D717" s="23">
        <v>1701691</v>
      </c>
      <c r="E717" s="23">
        <v>71345445</v>
      </c>
      <c r="F717" s="18">
        <v>2.3851431580530474E-2</v>
      </c>
    </row>
    <row r="718" spans="1:6" x14ac:dyDescent="0.25">
      <c r="A718" t="s">
        <v>31</v>
      </c>
      <c r="B718" s="21">
        <v>301</v>
      </c>
      <c r="C718" t="s">
        <v>86</v>
      </c>
      <c r="D718" s="23">
        <v>551106</v>
      </c>
      <c r="E718" s="23">
        <v>7284015</v>
      </c>
      <c r="F718" s="18">
        <v>7.565964649990424E-2</v>
      </c>
    </row>
    <row r="719" spans="1:6" x14ac:dyDescent="0.25">
      <c r="A719" t="s">
        <v>31</v>
      </c>
      <c r="B719" s="21">
        <v>301</v>
      </c>
      <c r="C719" t="s">
        <v>102</v>
      </c>
      <c r="D719" s="23">
        <v>95162997</v>
      </c>
      <c r="E719" s="23">
        <v>579213825</v>
      </c>
      <c r="F719" s="18">
        <v>0.16429683286651522</v>
      </c>
    </row>
    <row r="720" spans="1:6" x14ac:dyDescent="0.25">
      <c r="A720" t="s">
        <v>31</v>
      </c>
      <c r="B720" s="21">
        <v>301</v>
      </c>
      <c r="C720" t="s">
        <v>87</v>
      </c>
      <c r="D720" s="23">
        <v>1147218</v>
      </c>
      <c r="E720" s="23">
        <v>14854447</v>
      </c>
      <c r="F720" s="18">
        <v>7.7230609796514138E-2</v>
      </c>
    </row>
    <row r="721" spans="1:6" x14ac:dyDescent="0.25">
      <c r="A721" t="s">
        <v>31</v>
      </c>
      <c r="B721" s="21">
        <v>301</v>
      </c>
      <c r="C721" t="s">
        <v>88</v>
      </c>
      <c r="D721" s="23">
        <v>874523</v>
      </c>
      <c r="E721" s="23">
        <v>52239328</v>
      </c>
      <c r="F721" s="18">
        <v>1.674070156492059E-2</v>
      </c>
    </row>
    <row r="722" spans="1:6" x14ac:dyDescent="0.25">
      <c r="A722" t="s">
        <v>31</v>
      </c>
      <c r="B722" s="21">
        <v>301</v>
      </c>
      <c r="C722" t="s">
        <v>89</v>
      </c>
      <c r="D722" s="23">
        <v>752947</v>
      </c>
      <c r="E722" s="23">
        <v>33846935</v>
      </c>
      <c r="F722" s="18">
        <v>2.224564794419347E-2</v>
      </c>
    </row>
    <row r="723" spans="1:6" x14ac:dyDescent="0.25">
      <c r="A723" t="s">
        <v>31</v>
      </c>
      <c r="B723" s="21">
        <v>301</v>
      </c>
      <c r="C723" t="s">
        <v>90</v>
      </c>
      <c r="D723" s="23">
        <v>632501</v>
      </c>
      <c r="E723" s="23">
        <v>2588763</v>
      </c>
      <c r="F723" s="18">
        <v>0.24432557171127678</v>
      </c>
    </row>
    <row r="724" spans="1:6" x14ac:dyDescent="0.25">
      <c r="A724" t="s">
        <v>31</v>
      </c>
      <c r="B724" s="21">
        <v>301</v>
      </c>
      <c r="C724" t="s">
        <v>91</v>
      </c>
      <c r="D724" s="23">
        <v>198544</v>
      </c>
      <c r="E724" s="23">
        <v>9550506</v>
      </c>
      <c r="F724" s="18">
        <v>2.078884616165887E-2</v>
      </c>
    </row>
    <row r="725" spans="1:6" x14ac:dyDescent="0.25">
      <c r="A725" t="s">
        <v>31</v>
      </c>
      <c r="B725" s="21">
        <v>301</v>
      </c>
      <c r="C725" t="s">
        <v>92</v>
      </c>
      <c r="D725" s="23">
        <v>15123582</v>
      </c>
      <c r="E725" s="23">
        <v>329647833</v>
      </c>
      <c r="F725" s="18">
        <v>4.5877996109866738E-2</v>
      </c>
    </row>
    <row r="726" spans="1:6" x14ac:dyDescent="0.25">
      <c r="A726" t="s">
        <v>31</v>
      </c>
      <c r="B726" s="21">
        <v>301</v>
      </c>
      <c r="C726" t="s">
        <v>94</v>
      </c>
      <c r="D726" s="23">
        <v>482030810</v>
      </c>
      <c r="E726" s="23">
        <v>1424754799</v>
      </c>
      <c r="F726" s="18">
        <v>0.33832545104485728</v>
      </c>
    </row>
    <row r="727" spans="1:6" x14ac:dyDescent="0.25">
      <c r="A727" t="s">
        <v>31</v>
      </c>
      <c r="B727" s="21">
        <v>301</v>
      </c>
      <c r="C727" t="s">
        <v>95</v>
      </c>
      <c r="D727" s="23">
        <v>21340084</v>
      </c>
      <c r="E727" s="23">
        <v>3664694253</v>
      </c>
      <c r="F727" s="18">
        <v>5.8231553648794938E-3</v>
      </c>
    </row>
    <row r="728" spans="1:6" x14ac:dyDescent="0.25">
      <c r="A728" t="s">
        <v>31</v>
      </c>
      <c r="B728" s="21">
        <v>301</v>
      </c>
      <c r="C728" t="s">
        <v>123</v>
      </c>
      <c r="D728" s="23">
        <v>248095</v>
      </c>
      <c r="E728" s="23">
        <v>6493729</v>
      </c>
      <c r="F728" s="18">
        <v>3.820532085647553E-2</v>
      </c>
    </row>
    <row r="729" spans="1:6" x14ac:dyDescent="0.25">
      <c r="A729" t="s">
        <v>31</v>
      </c>
      <c r="B729" s="21">
        <v>301</v>
      </c>
      <c r="C729" t="s">
        <v>125</v>
      </c>
      <c r="D729" s="23">
        <v>358921</v>
      </c>
      <c r="E729" s="23">
        <v>83529792</v>
      </c>
      <c r="F729" s="18">
        <v>4.2969219892227198E-3</v>
      </c>
    </row>
    <row r="730" spans="1:6" x14ac:dyDescent="0.25">
      <c r="A730" t="s">
        <v>31</v>
      </c>
      <c r="B730" s="21">
        <v>301</v>
      </c>
      <c r="C730" t="s">
        <v>127</v>
      </c>
      <c r="D730" s="23">
        <v>148299</v>
      </c>
      <c r="E730" s="23">
        <v>90805680</v>
      </c>
      <c r="F730" s="18">
        <v>1.6331467370763592E-3</v>
      </c>
    </row>
    <row r="731" spans="1:6" x14ac:dyDescent="0.25">
      <c r="A731" t="s">
        <v>31</v>
      </c>
      <c r="B731" s="21">
        <v>301</v>
      </c>
      <c r="C731" t="s">
        <v>97</v>
      </c>
      <c r="D731" s="23">
        <v>513253</v>
      </c>
      <c r="E731" s="23">
        <v>4887880</v>
      </c>
      <c r="F731" s="18">
        <v>0.10500523744445445</v>
      </c>
    </row>
    <row r="732" spans="1:6" x14ac:dyDescent="0.25">
      <c r="A732" t="s">
        <v>31</v>
      </c>
      <c r="B732" s="21">
        <v>301</v>
      </c>
      <c r="C732" t="s">
        <v>128</v>
      </c>
      <c r="D732" s="23">
        <v>13361854</v>
      </c>
      <c r="E732" s="23">
        <v>5386440855</v>
      </c>
      <c r="F732" s="18">
        <v>2.4806461928560432E-3</v>
      </c>
    </row>
    <row r="733" spans="1:6" x14ac:dyDescent="0.25">
      <c r="A733" t="s">
        <v>31</v>
      </c>
      <c r="B733" s="21">
        <v>301</v>
      </c>
      <c r="C733" t="s">
        <v>98</v>
      </c>
      <c r="D733" s="23">
        <v>249592691</v>
      </c>
      <c r="E733" s="23">
        <v>2426650515</v>
      </c>
      <c r="F733" s="18">
        <v>0.10285481549863805</v>
      </c>
    </row>
    <row r="734" spans="1:6" x14ac:dyDescent="0.25">
      <c r="A734" t="s">
        <v>31</v>
      </c>
      <c r="B734" s="21">
        <v>232</v>
      </c>
      <c r="C734" t="s">
        <v>150</v>
      </c>
      <c r="D734" s="23">
        <v>50000</v>
      </c>
      <c r="E734" s="23">
        <v>52572</v>
      </c>
      <c r="F734" s="18">
        <v>0.95107661873240512</v>
      </c>
    </row>
    <row r="735" spans="1:6" x14ac:dyDescent="0.25">
      <c r="A735" t="s">
        <v>31</v>
      </c>
      <c r="B735" s="21">
        <v>232</v>
      </c>
      <c r="C735" t="s">
        <v>174</v>
      </c>
      <c r="D735" s="23">
        <v>40320</v>
      </c>
      <c r="E735" s="23">
        <v>197316</v>
      </c>
      <c r="F735" s="18">
        <v>0.20434227330779056</v>
      </c>
    </row>
    <row r="736" spans="1:6" x14ac:dyDescent="0.25">
      <c r="A736" t="s">
        <v>31</v>
      </c>
      <c r="B736" s="21">
        <v>232</v>
      </c>
      <c r="C736" t="s">
        <v>180</v>
      </c>
      <c r="D736" s="23">
        <v>65715</v>
      </c>
      <c r="E736" s="23">
        <v>13998384</v>
      </c>
      <c r="F736" s="18">
        <v>4.6944704474459337E-3</v>
      </c>
    </row>
    <row r="737" spans="1:6" x14ac:dyDescent="0.25">
      <c r="A737" t="s">
        <v>31</v>
      </c>
      <c r="B737" s="21">
        <v>232</v>
      </c>
      <c r="C737" t="s">
        <v>183</v>
      </c>
      <c r="D737" s="23">
        <v>293022</v>
      </c>
      <c r="E737" s="23">
        <v>10858364</v>
      </c>
      <c r="F737" s="18">
        <v>2.6985833224968329E-2</v>
      </c>
    </row>
    <row r="738" spans="1:6" x14ac:dyDescent="0.25">
      <c r="A738" t="s">
        <v>31</v>
      </c>
      <c r="B738" s="21">
        <v>232</v>
      </c>
      <c r="C738" t="s">
        <v>184</v>
      </c>
      <c r="D738" s="23">
        <v>267386</v>
      </c>
      <c r="E738" s="23">
        <v>461453</v>
      </c>
      <c r="F738" s="18">
        <v>0.57944362697826213</v>
      </c>
    </row>
    <row r="739" spans="1:6" x14ac:dyDescent="0.25">
      <c r="A739" t="s">
        <v>31</v>
      </c>
      <c r="B739" s="21">
        <v>232</v>
      </c>
      <c r="C739" t="s">
        <v>147</v>
      </c>
      <c r="D739" s="23">
        <v>22642</v>
      </c>
      <c r="E739" s="23">
        <v>1974358</v>
      </c>
      <c r="F739" s="18">
        <v>1.1468031633574053E-2</v>
      </c>
    </row>
    <row r="740" spans="1:6" x14ac:dyDescent="0.25">
      <c r="A740" t="s">
        <v>31</v>
      </c>
      <c r="B740" s="21">
        <v>232</v>
      </c>
      <c r="C740" t="s">
        <v>148</v>
      </c>
      <c r="D740" s="23">
        <v>75724</v>
      </c>
      <c r="E740" s="23">
        <v>837665</v>
      </c>
      <c r="F740" s="18">
        <v>9.0398906484095667E-2</v>
      </c>
    </row>
    <row r="741" spans="1:6" x14ac:dyDescent="0.25">
      <c r="A741" t="s">
        <v>31</v>
      </c>
      <c r="B741" s="21">
        <v>232</v>
      </c>
      <c r="C741" t="s">
        <v>195</v>
      </c>
      <c r="D741" s="23">
        <v>2549</v>
      </c>
      <c r="E741" s="23">
        <v>1396607</v>
      </c>
      <c r="F741" s="18">
        <v>1.8251376371448804E-3</v>
      </c>
    </row>
    <row r="742" spans="1:6" x14ac:dyDescent="0.25">
      <c r="A742" t="s">
        <v>31</v>
      </c>
      <c r="B742" s="21">
        <v>232</v>
      </c>
      <c r="C742" t="s">
        <v>201</v>
      </c>
      <c r="D742" s="23">
        <v>82324</v>
      </c>
      <c r="E742" s="23">
        <v>10333060</v>
      </c>
      <c r="F742" s="18">
        <v>7.9670494509854785E-3</v>
      </c>
    </row>
    <row r="743" spans="1:6" x14ac:dyDescent="0.25">
      <c r="A743" t="s">
        <v>31</v>
      </c>
      <c r="B743" s="21">
        <v>232</v>
      </c>
      <c r="C743" t="s">
        <v>196</v>
      </c>
      <c r="D743" s="23">
        <v>3926</v>
      </c>
      <c r="E743" s="23">
        <v>192492</v>
      </c>
      <c r="F743" s="18">
        <v>2.0395652806350393E-2</v>
      </c>
    </row>
    <row r="744" spans="1:6" x14ac:dyDescent="0.25">
      <c r="A744" t="s">
        <v>31</v>
      </c>
      <c r="B744" s="21">
        <v>232</v>
      </c>
      <c r="C744" t="s">
        <v>149</v>
      </c>
      <c r="D744" s="23">
        <v>24192473</v>
      </c>
      <c r="E744" s="23">
        <v>104581902</v>
      </c>
      <c r="F744" s="18">
        <v>0.23132561693131187</v>
      </c>
    </row>
    <row r="745" spans="1:6" x14ac:dyDescent="0.25">
      <c r="A745" t="s">
        <v>32</v>
      </c>
      <c r="B745" s="21">
        <v>301</v>
      </c>
      <c r="C745" t="s">
        <v>111</v>
      </c>
      <c r="D745" s="23">
        <v>13000</v>
      </c>
      <c r="E745" s="23">
        <v>195471804</v>
      </c>
      <c r="F745" s="18">
        <v>6.6505755479700799E-5</v>
      </c>
    </row>
    <row r="746" spans="1:6" x14ac:dyDescent="0.25">
      <c r="A746" t="s">
        <v>32</v>
      </c>
      <c r="B746" s="21">
        <v>301</v>
      </c>
      <c r="C746" t="s">
        <v>69</v>
      </c>
      <c r="D746" s="23">
        <v>26438517</v>
      </c>
      <c r="E746" s="23">
        <v>162308408</v>
      </c>
      <c r="F746" s="18">
        <v>0.16289061870411545</v>
      </c>
    </row>
    <row r="747" spans="1:6" x14ac:dyDescent="0.25">
      <c r="A747" t="s">
        <v>32</v>
      </c>
      <c r="B747" s="21">
        <v>301</v>
      </c>
      <c r="C747" t="s">
        <v>99</v>
      </c>
      <c r="D747" s="23">
        <v>1943956</v>
      </c>
      <c r="E747" s="23">
        <v>76628074</v>
      </c>
      <c r="F747" s="18">
        <v>2.536871799753182E-2</v>
      </c>
    </row>
    <row r="748" spans="1:6" x14ac:dyDescent="0.25">
      <c r="A748" t="s">
        <v>32</v>
      </c>
      <c r="B748" s="21">
        <v>301</v>
      </c>
      <c r="C748" t="s">
        <v>118</v>
      </c>
      <c r="D748" s="23">
        <v>238921</v>
      </c>
      <c r="E748" s="23">
        <v>1917149</v>
      </c>
      <c r="F748" s="18">
        <v>0.1246230731153395</v>
      </c>
    </row>
    <row r="749" spans="1:6" x14ac:dyDescent="0.25">
      <c r="A749" t="s">
        <v>32</v>
      </c>
      <c r="B749" s="21">
        <v>301</v>
      </c>
      <c r="C749" t="s">
        <v>70</v>
      </c>
      <c r="D749" s="23">
        <v>1852710</v>
      </c>
      <c r="E749" s="23">
        <v>3736538</v>
      </c>
      <c r="F749" s="18">
        <v>0.49583598507495441</v>
      </c>
    </row>
    <row r="750" spans="1:6" x14ac:dyDescent="0.25">
      <c r="A750" t="s">
        <v>32</v>
      </c>
      <c r="B750" s="21">
        <v>301</v>
      </c>
      <c r="C750" t="s">
        <v>119</v>
      </c>
      <c r="D750" s="23">
        <v>205634</v>
      </c>
      <c r="E750" s="23">
        <v>488708</v>
      </c>
      <c r="F750" s="18">
        <v>0.4207706851535068</v>
      </c>
    </row>
    <row r="751" spans="1:6" x14ac:dyDescent="0.25">
      <c r="A751" t="s">
        <v>32</v>
      </c>
      <c r="B751" s="21">
        <v>301</v>
      </c>
      <c r="C751" t="s">
        <v>71</v>
      </c>
      <c r="D751" s="23">
        <v>296816</v>
      </c>
      <c r="E751" s="23">
        <v>3998193</v>
      </c>
      <c r="F751" s="18">
        <v>7.4237536807252674E-2</v>
      </c>
    </row>
    <row r="752" spans="1:6" x14ac:dyDescent="0.25">
      <c r="A752" t="s">
        <v>32</v>
      </c>
      <c r="B752" s="21">
        <v>301</v>
      </c>
      <c r="C752" t="s">
        <v>72</v>
      </c>
      <c r="D752" s="23">
        <v>49628854</v>
      </c>
      <c r="E752" s="23">
        <v>149553634</v>
      </c>
      <c r="F752" s="18">
        <v>0.33184652671161435</v>
      </c>
    </row>
    <row r="753" spans="1:6" x14ac:dyDescent="0.25">
      <c r="A753" t="s">
        <v>32</v>
      </c>
      <c r="B753" s="21">
        <v>301</v>
      </c>
      <c r="C753" t="s">
        <v>75</v>
      </c>
      <c r="D753" s="23">
        <v>431510</v>
      </c>
      <c r="E753" s="23">
        <v>1342824</v>
      </c>
      <c r="F753" s="18">
        <v>0.32134516511471345</v>
      </c>
    </row>
    <row r="754" spans="1:6" x14ac:dyDescent="0.25">
      <c r="A754" t="s">
        <v>32</v>
      </c>
      <c r="B754" s="21">
        <v>301</v>
      </c>
      <c r="C754" t="s">
        <v>76</v>
      </c>
      <c r="D754" s="23">
        <v>13761686</v>
      </c>
      <c r="E754" s="23">
        <v>82359034</v>
      </c>
      <c r="F754" s="18">
        <v>0.16709382482558016</v>
      </c>
    </row>
    <row r="755" spans="1:6" x14ac:dyDescent="0.25">
      <c r="A755" t="s">
        <v>32</v>
      </c>
      <c r="B755" s="21">
        <v>301</v>
      </c>
      <c r="C755" t="s">
        <v>77</v>
      </c>
      <c r="D755" s="23">
        <v>107342</v>
      </c>
      <c r="E755" s="23">
        <v>684826</v>
      </c>
      <c r="F755" s="18">
        <v>0.15674346476331213</v>
      </c>
    </row>
    <row r="756" spans="1:6" x14ac:dyDescent="0.25">
      <c r="A756" t="s">
        <v>32</v>
      </c>
      <c r="B756" s="21">
        <v>301</v>
      </c>
      <c r="C756" t="s">
        <v>78</v>
      </c>
      <c r="D756" s="23">
        <v>454308</v>
      </c>
      <c r="E756" s="23">
        <v>2256280</v>
      </c>
      <c r="F756" s="18">
        <v>0.20135266899498289</v>
      </c>
    </row>
    <row r="757" spans="1:6" x14ac:dyDescent="0.25">
      <c r="A757" t="s">
        <v>32</v>
      </c>
      <c r="B757" s="21">
        <v>301</v>
      </c>
      <c r="C757" t="s">
        <v>79</v>
      </c>
      <c r="D757" s="23">
        <v>9911392</v>
      </c>
      <c r="E757" s="23">
        <v>44118884</v>
      </c>
      <c r="F757" s="18">
        <v>0.22465192002590093</v>
      </c>
    </row>
    <row r="758" spans="1:6" x14ac:dyDescent="0.25">
      <c r="A758" t="s">
        <v>32</v>
      </c>
      <c r="B758" s="21">
        <v>301</v>
      </c>
      <c r="C758" t="s">
        <v>100</v>
      </c>
      <c r="D758" s="23">
        <v>59386</v>
      </c>
      <c r="E758" s="23">
        <v>1344092</v>
      </c>
      <c r="F758" s="18">
        <v>4.4182987474071712E-2</v>
      </c>
    </row>
    <row r="759" spans="1:6" x14ac:dyDescent="0.25">
      <c r="A759" t="s">
        <v>32</v>
      </c>
      <c r="B759" s="21">
        <v>301</v>
      </c>
      <c r="C759" t="s">
        <v>101</v>
      </c>
      <c r="D759" s="23">
        <v>138131</v>
      </c>
      <c r="E759" s="23">
        <v>862401</v>
      </c>
      <c r="F759" s="18">
        <v>0.16017026881926158</v>
      </c>
    </row>
    <row r="760" spans="1:6" x14ac:dyDescent="0.25">
      <c r="A760" t="s">
        <v>32</v>
      </c>
      <c r="B760" s="21">
        <v>301</v>
      </c>
      <c r="C760" t="s">
        <v>80</v>
      </c>
      <c r="D760" s="23">
        <v>134661</v>
      </c>
      <c r="E760" s="23">
        <v>2924142</v>
      </c>
      <c r="F760" s="18">
        <v>4.6051457145378026E-2</v>
      </c>
    </row>
    <row r="761" spans="1:6" x14ac:dyDescent="0.25">
      <c r="A761" t="s">
        <v>32</v>
      </c>
      <c r="B761" s="21">
        <v>301</v>
      </c>
      <c r="C761" t="s">
        <v>81</v>
      </c>
      <c r="D761" s="23">
        <v>3198587</v>
      </c>
      <c r="E761" s="23">
        <v>9434975</v>
      </c>
      <c r="F761" s="18">
        <v>0.33901382886547127</v>
      </c>
    </row>
    <row r="762" spans="1:6" x14ac:dyDescent="0.25">
      <c r="A762" t="s">
        <v>32</v>
      </c>
      <c r="B762" s="21">
        <v>301</v>
      </c>
      <c r="C762" t="s">
        <v>82</v>
      </c>
      <c r="D762" s="23">
        <v>3263899</v>
      </c>
      <c r="E762" s="23">
        <v>24483277</v>
      </c>
      <c r="F762" s="18">
        <v>0.13331136187365769</v>
      </c>
    </row>
    <row r="763" spans="1:6" x14ac:dyDescent="0.25">
      <c r="A763" t="s">
        <v>32</v>
      </c>
      <c r="B763" s="21">
        <v>301</v>
      </c>
      <c r="C763" t="s">
        <v>83</v>
      </c>
      <c r="D763" s="23">
        <v>279635</v>
      </c>
      <c r="E763" s="23">
        <v>13094792</v>
      </c>
      <c r="F763" s="18">
        <v>2.1354672911184844E-2</v>
      </c>
    </row>
    <row r="764" spans="1:6" x14ac:dyDescent="0.25">
      <c r="A764" t="s">
        <v>32</v>
      </c>
      <c r="B764" s="21">
        <v>301</v>
      </c>
      <c r="C764" t="s">
        <v>84</v>
      </c>
      <c r="D764" s="23">
        <v>444729</v>
      </c>
      <c r="E764" s="23">
        <v>19068440</v>
      </c>
      <c r="F764" s="18">
        <v>2.33227783709627E-2</v>
      </c>
    </row>
    <row r="765" spans="1:6" x14ac:dyDescent="0.25">
      <c r="A765" t="s">
        <v>32</v>
      </c>
      <c r="B765" s="21">
        <v>301</v>
      </c>
      <c r="C765" t="s">
        <v>85</v>
      </c>
      <c r="D765" s="23">
        <v>336632</v>
      </c>
      <c r="E765" s="23">
        <v>16278613</v>
      </c>
      <c r="F765" s="18">
        <v>2.0679403091651605E-2</v>
      </c>
    </row>
    <row r="766" spans="1:6" x14ac:dyDescent="0.25">
      <c r="A766" t="s">
        <v>32</v>
      </c>
      <c r="B766" s="21">
        <v>301</v>
      </c>
      <c r="C766" t="s">
        <v>86</v>
      </c>
      <c r="D766" s="23">
        <v>157835</v>
      </c>
      <c r="E766" s="23">
        <v>6047537</v>
      </c>
      <c r="F766" s="18">
        <v>2.6099054871429477E-2</v>
      </c>
    </row>
    <row r="767" spans="1:6" x14ac:dyDescent="0.25">
      <c r="A767" t="s">
        <v>32</v>
      </c>
      <c r="B767" s="21">
        <v>301</v>
      </c>
      <c r="C767" t="s">
        <v>102</v>
      </c>
      <c r="D767" s="23">
        <v>974445</v>
      </c>
      <c r="E767" s="23">
        <v>2658580</v>
      </c>
      <c r="F767" s="18">
        <v>0.36652837228896629</v>
      </c>
    </row>
    <row r="768" spans="1:6" x14ac:dyDescent="0.25">
      <c r="A768" t="s">
        <v>32</v>
      </c>
      <c r="B768" s="21">
        <v>301</v>
      </c>
      <c r="C768" t="s">
        <v>87</v>
      </c>
      <c r="D768" s="23">
        <v>243725</v>
      </c>
      <c r="E768" s="23">
        <v>12143281</v>
      </c>
      <c r="F768" s="18">
        <v>2.0070770000298929E-2</v>
      </c>
    </row>
    <row r="769" spans="1:6" x14ac:dyDescent="0.25">
      <c r="A769" t="s">
        <v>32</v>
      </c>
      <c r="B769" s="21">
        <v>301</v>
      </c>
      <c r="C769" t="s">
        <v>88</v>
      </c>
      <c r="D769" s="23">
        <v>91563657</v>
      </c>
      <c r="E769" s="23">
        <v>341411558</v>
      </c>
      <c r="F769" s="18">
        <v>0.26819143890846248</v>
      </c>
    </row>
    <row r="770" spans="1:6" x14ac:dyDescent="0.25">
      <c r="A770" t="s">
        <v>32</v>
      </c>
      <c r="B770" s="21">
        <v>301</v>
      </c>
      <c r="C770" t="s">
        <v>89</v>
      </c>
      <c r="D770" s="23">
        <v>1065540</v>
      </c>
      <c r="E770" s="23">
        <v>15436797</v>
      </c>
      <c r="F770" s="18">
        <v>6.9025977344911643E-2</v>
      </c>
    </row>
    <row r="771" spans="1:6" x14ac:dyDescent="0.25">
      <c r="A771" t="s">
        <v>32</v>
      </c>
      <c r="B771" s="21">
        <v>301</v>
      </c>
      <c r="C771" t="s">
        <v>90</v>
      </c>
      <c r="D771" s="23">
        <v>12381409</v>
      </c>
      <c r="E771" s="23">
        <v>48873723</v>
      </c>
      <c r="F771" s="18">
        <v>0.25333468047850582</v>
      </c>
    </row>
    <row r="772" spans="1:6" x14ac:dyDescent="0.25">
      <c r="A772" t="s">
        <v>32</v>
      </c>
      <c r="B772" s="21">
        <v>301</v>
      </c>
      <c r="C772" t="s">
        <v>91</v>
      </c>
      <c r="D772" s="23">
        <v>2883417</v>
      </c>
      <c r="E772" s="23">
        <v>14519343</v>
      </c>
      <c r="F772" s="18">
        <v>0.1985914238681461</v>
      </c>
    </row>
    <row r="773" spans="1:6" x14ac:dyDescent="0.25">
      <c r="A773" t="s">
        <v>32</v>
      </c>
      <c r="B773" s="21">
        <v>301</v>
      </c>
      <c r="C773" t="s">
        <v>92</v>
      </c>
      <c r="D773" s="23">
        <v>19973159</v>
      </c>
      <c r="E773" s="23">
        <v>166701372</v>
      </c>
      <c r="F773" s="18">
        <v>0.11981400489013372</v>
      </c>
    </row>
    <row r="774" spans="1:6" x14ac:dyDescent="0.25">
      <c r="A774" t="s">
        <v>32</v>
      </c>
      <c r="B774" s="21">
        <v>301</v>
      </c>
      <c r="C774" t="s">
        <v>97</v>
      </c>
      <c r="D774" s="23">
        <v>48606</v>
      </c>
      <c r="E774" s="23">
        <v>1198681</v>
      </c>
      <c r="F774" s="18">
        <v>4.0549570736501207E-2</v>
      </c>
    </row>
    <row r="775" spans="1:6" x14ac:dyDescent="0.25">
      <c r="A775" t="s">
        <v>32</v>
      </c>
      <c r="B775" s="21">
        <v>301</v>
      </c>
      <c r="C775" t="s">
        <v>98</v>
      </c>
      <c r="D775" s="23">
        <v>9694</v>
      </c>
      <c r="E775" s="23">
        <v>20896429</v>
      </c>
      <c r="F775" s="18">
        <v>4.6390701492585168E-4</v>
      </c>
    </row>
    <row r="776" spans="1:6" x14ac:dyDescent="0.25">
      <c r="A776" t="s">
        <v>32</v>
      </c>
      <c r="B776" s="21">
        <v>232</v>
      </c>
      <c r="C776" t="s">
        <v>155</v>
      </c>
      <c r="D776" s="23">
        <v>1261888</v>
      </c>
      <c r="E776" s="23">
        <v>1296065</v>
      </c>
      <c r="F776" s="18">
        <v>0.97363018058507866</v>
      </c>
    </row>
    <row r="777" spans="1:6" x14ac:dyDescent="0.25">
      <c r="A777" t="s">
        <v>32</v>
      </c>
      <c r="B777" s="21">
        <v>232</v>
      </c>
      <c r="C777" t="s">
        <v>144</v>
      </c>
      <c r="D777" s="23">
        <v>1121020</v>
      </c>
      <c r="E777" s="23">
        <v>5528806</v>
      </c>
      <c r="F777" s="18">
        <v>0.20275987256561362</v>
      </c>
    </row>
    <row r="778" spans="1:6" x14ac:dyDescent="0.25">
      <c r="A778" t="s">
        <v>32</v>
      </c>
      <c r="B778" s="21">
        <v>232</v>
      </c>
      <c r="C778" t="s">
        <v>145</v>
      </c>
      <c r="D778" s="23">
        <v>4224767</v>
      </c>
      <c r="E778" s="23">
        <v>129595602</v>
      </c>
      <c r="F778" s="18">
        <v>3.2599617076511593E-2</v>
      </c>
    </row>
    <row r="779" spans="1:6" x14ac:dyDescent="0.25">
      <c r="A779" t="s">
        <v>32</v>
      </c>
      <c r="B779" s="21">
        <v>232</v>
      </c>
      <c r="C779" t="s">
        <v>146</v>
      </c>
      <c r="D779" s="23">
        <v>5923784</v>
      </c>
      <c r="E779" s="23">
        <v>74621139</v>
      </c>
      <c r="F779" s="18">
        <v>7.9384797382950692E-2</v>
      </c>
    </row>
    <row r="780" spans="1:6" x14ac:dyDescent="0.25">
      <c r="A780" t="s">
        <v>32</v>
      </c>
      <c r="B780" s="21">
        <v>232</v>
      </c>
      <c r="C780" t="s">
        <v>152</v>
      </c>
      <c r="D780" s="23">
        <v>10100</v>
      </c>
      <c r="E780" s="23">
        <v>94772</v>
      </c>
      <c r="F780" s="18">
        <v>0.10657156122061369</v>
      </c>
    </row>
    <row r="781" spans="1:6" x14ac:dyDescent="0.25">
      <c r="A781" t="s">
        <v>32</v>
      </c>
      <c r="B781" s="21">
        <v>232</v>
      </c>
      <c r="C781" t="s">
        <v>190</v>
      </c>
      <c r="D781" s="23">
        <v>27310</v>
      </c>
      <c r="E781" s="23">
        <v>62308248</v>
      </c>
      <c r="F781" s="18">
        <v>4.3830473294643112E-4</v>
      </c>
    </row>
    <row r="782" spans="1:6" x14ac:dyDescent="0.25">
      <c r="A782" t="s">
        <v>32</v>
      </c>
      <c r="B782" s="21">
        <v>232</v>
      </c>
      <c r="C782" t="s">
        <v>191</v>
      </c>
      <c r="D782" s="23">
        <v>3249</v>
      </c>
      <c r="E782" s="23">
        <v>7249</v>
      </c>
      <c r="F782" s="18">
        <v>0.44819975168988824</v>
      </c>
    </row>
    <row r="783" spans="1:6" x14ac:dyDescent="0.25">
      <c r="A783" t="s">
        <v>32</v>
      </c>
      <c r="B783" s="21">
        <v>232</v>
      </c>
      <c r="C783" t="s">
        <v>192</v>
      </c>
      <c r="D783" s="23">
        <v>5317</v>
      </c>
      <c r="E783" s="23">
        <v>36492</v>
      </c>
      <c r="F783" s="18">
        <v>0.14570316781760387</v>
      </c>
    </row>
    <row r="784" spans="1:6" x14ac:dyDescent="0.25">
      <c r="A784" t="s">
        <v>32</v>
      </c>
      <c r="B784" s="21">
        <v>232</v>
      </c>
      <c r="C784" t="s">
        <v>194</v>
      </c>
      <c r="D784" s="23">
        <v>18763</v>
      </c>
      <c r="E784" s="23">
        <v>188126</v>
      </c>
      <c r="F784" s="18">
        <v>9.9736346916428353E-2</v>
      </c>
    </row>
    <row r="785" spans="1:6" x14ac:dyDescent="0.25">
      <c r="A785" t="s">
        <v>32</v>
      </c>
      <c r="B785" s="21">
        <v>232</v>
      </c>
      <c r="C785" t="s">
        <v>148</v>
      </c>
      <c r="D785" s="23">
        <v>3719</v>
      </c>
      <c r="E785" s="23">
        <v>1231144</v>
      </c>
      <c r="F785" s="18">
        <v>3.0207676762425842E-3</v>
      </c>
    </row>
    <row r="786" spans="1:6" x14ac:dyDescent="0.25">
      <c r="A786" t="s">
        <v>32</v>
      </c>
      <c r="B786" s="21">
        <v>232</v>
      </c>
      <c r="C786" t="s">
        <v>197</v>
      </c>
      <c r="D786" s="23">
        <v>119639</v>
      </c>
      <c r="E786" s="23">
        <v>952338</v>
      </c>
      <c r="F786" s="18">
        <v>0.12562661576037079</v>
      </c>
    </row>
    <row r="787" spans="1:6" x14ac:dyDescent="0.25">
      <c r="A787" t="s">
        <v>32</v>
      </c>
      <c r="B787" s="21">
        <v>232</v>
      </c>
      <c r="C787" t="s">
        <v>149</v>
      </c>
      <c r="D787" s="23">
        <v>8780300</v>
      </c>
      <c r="E787" s="23">
        <v>11675791</v>
      </c>
      <c r="F787" s="18">
        <v>0.75200900735547593</v>
      </c>
    </row>
    <row r="788" spans="1:6" x14ac:dyDescent="0.25">
      <c r="A788" t="s">
        <v>33</v>
      </c>
      <c r="B788" s="21">
        <v>301</v>
      </c>
      <c r="C788" t="s">
        <v>131</v>
      </c>
      <c r="D788" s="23">
        <v>10864284</v>
      </c>
      <c r="E788" s="23">
        <v>10864284</v>
      </c>
      <c r="F788" s="18">
        <v>1</v>
      </c>
    </row>
    <row r="789" spans="1:6" x14ac:dyDescent="0.25">
      <c r="A789" t="s">
        <v>33</v>
      </c>
      <c r="B789" s="21">
        <v>301</v>
      </c>
      <c r="C789" t="s">
        <v>69</v>
      </c>
      <c r="D789" s="23">
        <v>109695163</v>
      </c>
      <c r="E789" s="23">
        <v>109695163</v>
      </c>
      <c r="F789" s="18">
        <v>1</v>
      </c>
    </row>
    <row r="790" spans="1:6" x14ac:dyDescent="0.25">
      <c r="A790" t="s">
        <v>33</v>
      </c>
      <c r="B790" s="21">
        <v>301</v>
      </c>
      <c r="C790" t="s">
        <v>104</v>
      </c>
      <c r="D790" s="23">
        <v>167452</v>
      </c>
      <c r="E790" s="23">
        <v>344895</v>
      </c>
      <c r="F790" s="18">
        <v>0.48551588164513837</v>
      </c>
    </row>
    <row r="791" spans="1:6" x14ac:dyDescent="0.25">
      <c r="A791" t="s">
        <v>33</v>
      </c>
      <c r="B791" s="21">
        <v>301</v>
      </c>
      <c r="C791" t="s">
        <v>74</v>
      </c>
      <c r="D791" s="23">
        <v>379461</v>
      </c>
      <c r="E791" s="23">
        <v>798034</v>
      </c>
      <c r="F791" s="18">
        <v>0.47549477841796212</v>
      </c>
    </row>
    <row r="792" spans="1:6" x14ac:dyDescent="0.25">
      <c r="A792" t="s">
        <v>33</v>
      </c>
      <c r="B792" s="21">
        <v>301</v>
      </c>
      <c r="C792" t="s">
        <v>75</v>
      </c>
      <c r="D792" s="23">
        <v>130000</v>
      </c>
      <c r="E792" s="23">
        <v>504061</v>
      </c>
      <c r="F792" s="18">
        <v>0.25790529320856009</v>
      </c>
    </row>
    <row r="793" spans="1:6" x14ac:dyDescent="0.25">
      <c r="A793" t="s">
        <v>33</v>
      </c>
      <c r="B793" s="21">
        <v>301</v>
      </c>
      <c r="C793" t="s">
        <v>78</v>
      </c>
      <c r="D793" s="23">
        <v>118717</v>
      </c>
      <c r="E793" s="23">
        <v>1595317</v>
      </c>
      <c r="F793" s="18">
        <v>7.44159311284215E-2</v>
      </c>
    </row>
    <row r="794" spans="1:6" x14ac:dyDescent="0.25">
      <c r="A794" t="s">
        <v>33</v>
      </c>
      <c r="B794" s="21">
        <v>301</v>
      </c>
      <c r="C794" t="s">
        <v>79</v>
      </c>
      <c r="D794" s="23">
        <v>3777271</v>
      </c>
      <c r="E794" s="23">
        <v>19222079</v>
      </c>
      <c r="F794" s="18">
        <v>0.19650689189239104</v>
      </c>
    </row>
    <row r="795" spans="1:6" x14ac:dyDescent="0.25">
      <c r="A795" t="s">
        <v>33</v>
      </c>
      <c r="B795" s="21">
        <v>301</v>
      </c>
      <c r="C795" t="s">
        <v>80</v>
      </c>
      <c r="D795" s="23">
        <v>903071</v>
      </c>
      <c r="E795" s="23">
        <v>14145945</v>
      </c>
      <c r="F795" s="18">
        <v>6.3839566745099038E-2</v>
      </c>
    </row>
    <row r="796" spans="1:6" x14ac:dyDescent="0.25">
      <c r="A796" t="s">
        <v>33</v>
      </c>
      <c r="B796" s="21">
        <v>301</v>
      </c>
      <c r="C796" t="s">
        <v>83</v>
      </c>
      <c r="D796" s="23">
        <v>528115</v>
      </c>
      <c r="E796" s="23">
        <v>1466806</v>
      </c>
      <c r="F796" s="18">
        <v>0.3600442048914444</v>
      </c>
    </row>
    <row r="797" spans="1:6" x14ac:dyDescent="0.25">
      <c r="A797" t="s">
        <v>33</v>
      </c>
      <c r="B797" s="21">
        <v>301</v>
      </c>
      <c r="C797" t="s">
        <v>86</v>
      </c>
      <c r="D797" s="23">
        <v>10177</v>
      </c>
      <c r="E797" s="23">
        <v>179165</v>
      </c>
      <c r="F797" s="18">
        <v>5.6802388859431251E-2</v>
      </c>
    </row>
    <row r="798" spans="1:6" x14ac:dyDescent="0.25">
      <c r="A798" t="s">
        <v>33</v>
      </c>
      <c r="B798" s="21">
        <v>301</v>
      </c>
      <c r="C798" t="s">
        <v>87</v>
      </c>
      <c r="D798" s="23">
        <v>147152</v>
      </c>
      <c r="E798" s="23">
        <v>19564185</v>
      </c>
      <c r="F798" s="18">
        <v>7.5214991066584165E-3</v>
      </c>
    </row>
    <row r="799" spans="1:6" x14ac:dyDescent="0.25">
      <c r="A799" t="s">
        <v>33</v>
      </c>
      <c r="B799" s="21">
        <v>301</v>
      </c>
      <c r="C799" t="s">
        <v>89</v>
      </c>
      <c r="D799" s="23">
        <v>43616</v>
      </c>
      <c r="E799" s="23">
        <v>1109690</v>
      </c>
      <c r="F799" s="18">
        <v>3.9304670673791779E-2</v>
      </c>
    </row>
    <row r="800" spans="1:6" x14ac:dyDescent="0.25">
      <c r="A800" t="s">
        <v>33</v>
      </c>
      <c r="B800" s="21">
        <v>301</v>
      </c>
      <c r="C800" t="s">
        <v>92</v>
      </c>
      <c r="D800" s="23">
        <v>1331501</v>
      </c>
      <c r="E800" s="23">
        <v>15517330</v>
      </c>
      <c r="F800" s="18">
        <v>8.5807352166899845E-2</v>
      </c>
    </row>
    <row r="801" spans="1:6" x14ac:dyDescent="0.25">
      <c r="A801" t="s">
        <v>33</v>
      </c>
      <c r="B801" s="21">
        <v>301</v>
      </c>
      <c r="C801" t="s">
        <v>93</v>
      </c>
      <c r="D801" s="23">
        <v>107052820</v>
      </c>
      <c r="E801" s="23">
        <v>472576420</v>
      </c>
      <c r="F801" s="18">
        <v>0.22653017685478255</v>
      </c>
    </row>
    <row r="802" spans="1:6" x14ac:dyDescent="0.25">
      <c r="A802" t="s">
        <v>33</v>
      </c>
      <c r="B802" s="21">
        <v>301</v>
      </c>
      <c r="C802" t="s">
        <v>98</v>
      </c>
      <c r="D802" s="23">
        <v>48890</v>
      </c>
      <c r="E802" s="23">
        <v>21274247</v>
      </c>
      <c r="F802" s="18">
        <v>2.2980836877563751E-3</v>
      </c>
    </row>
    <row r="803" spans="1:6" x14ac:dyDescent="0.25">
      <c r="A803" t="s">
        <v>33</v>
      </c>
      <c r="B803" s="21">
        <v>232</v>
      </c>
      <c r="C803" t="s">
        <v>148</v>
      </c>
      <c r="D803" s="23">
        <v>48876</v>
      </c>
      <c r="E803" s="23">
        <v>4447188</v>
      </c>
      <c r="F803" s="18">
        <v>1.099031567813189E-2</v>
      </c>
    </row>
    <row r="804" spans="1:6" x14ac:dyDescent="0.25">
      <c r="A804" t="s">
        <v>33</v>
      </c>
      <c r="B804" s="21">
        <v>232</v>
      </c>
      <c r="C804" t="s">
        <v>195</v>
      </c>
      <c r="D804" s="23">
        <v>415009</v>
      </c>
      <c r="E804" s="23">
        <v>5813128</v>
      </c>
      <c r="F804" s="18">
        <v>7.1391684476928771E-2</v>
      </c>
    </row>
    <row r="805" spans="1:6" x14ac:dyDescent="0.25">
      <c r="A805" t="s">
        <v>33</v>
      </c>
      <c r="B805" s="21">
        <v>232</v>
      </c>
      <c r="C805" t="s">
        <v>201</v>
      </c>
      <c r="D805" s="23">
        <v>7545</v>
      </c>
      <c r="E805" s="23">
        <v>1906342</v>
      </c>
      <c r="F805" s="18">
        <v>3.9578417723577404E-3</v>
      </c>
    </row>
    <row r="806" spans="1:6" x14ac:dyDescent="0.25">
      <c r="A806" t="s">
        <v>33</v>
      </c>
      <c r="B806" s="21">
        <v>232</v>
      </c>
      <c r="C806" t="s">
        <v>149</v>
      </c>
      <c r="D806" s="23">
        <v>1182052</v>
      </c>
      <c r="E806" s="23">
        <v>1279359</v>
      </c>
      <c r="F806" s="18">
        <v>0.92394081723738219</v>
      </c>
    </row>
    <row r="807" spans="1:6" x14ac:dyDescent="0.25">
      <c r="A807" t="s">
        <v>34</v>
      </c>
      <c r="B807" s="21">
        <v>301</v>
      </c>
      <c r="C807" t="s">
        <v>111</v>
      </c>
      <c r="D807" s="23">
        <v>58005</v>
      </c>
      <c r="E807" s="23">
        <v>247670341</v>
      </c>
      <c r="F807" s="18">
        <v>2.3420244735723121E-4</v>
      </c>
    </row>
    <row r="808" spans="1:6" x14ac:dyDescent="0.25">
      <c r="A808" t="s">
        <v>34</v>
      </c>
      <c r="B808" s="21">
        <v>301</v>
      </c>
      <c r="C808" t="s">
        <v>131</v>
      </c>
      <c r="D808" s="23">
        <v>262540</v>
      </c>
      <c r="E808" s="23">
        <v>496098</v>
      </c>
      <c r="F808" s="18">
        <v>0.52920995448479935</v>
      </c>
    </row>
    <row r="809" spans="1:6" x14ac:dyDescent="0.25">
      <c r="A809" t="s">
        <v>34</v>
      </c>
      <c r="B809" s="21">
        <v>301</v>
      </c>
      <c r="C809" t="s">
        <v>69</v>
      </c>
      <c r="D809" s="23">
        <v>2952417</v>
      </c>
      <c r="E809" s="23">
        <v>190443631</v>
      </c>
      <c r="F809" s="18">
        <v>1.550283926271076E-2</v>
      </c>
    </row>
    <row r="810" spans="1:6" x14ac:dyDescent="0.25">
      <c r="A810" t="s">
        <v>34</v>
      </c>
      <c r="B810" s="21">
        <v>301</v>
      </c>
      <c r="C810" t="s">
        <v>115</v>
      </c>
      <c r="D810" s="23">
        <v>51674</v>
      </c>
      <c r="E810" s="23">
        <v>599449</v>
      </c>
      <c r="F810" s="18">
        <v>8.6202495958788816E-2</v>
      </c>
    </row>
    <row r="811" spans="1:6" x14ac:dyDescent="0.25">
      <c r="A811" t="s">
        <v>34</v>
      </c>
      <c r="B811" s="21">
        <v>301</v>
      </c>
      <c r="C811" t="s">
        <v>99</v>
      </c>
      <c r="D811" s="23">
        <v>1660872</v>
      </c>
      <c r="E811" s="23">
        <v>8707793</v>
      </c>
      <c r="F811" s="18">
        <v>0.19073397817334425</v>
      </c>
    </row>
    <row r="812" spans="1:6" x14ac:dyDescent="0.25">
      <c r="A812" t="s">
        <v>34</v>
      </c>
      <c r="B812" s="21">
        <v>301</v>
      </c>
      <c r="C812" t="s">
        <v>118</v>
      </c>
      <c r="D812" s="23">
        <v>589044</v>
      </c>
      <c r="E812" s="23">
        <v>78226076</v>
      </c>
      <c r="F812" s="18">
        <v>7.5300210635645334E-3</v>
      </c>
    </row>
    <row r="813" spans="1:6" x14ac:dyDescent="0.25">
      <c r="A813" t="s">
        <v>34</v>
      </c>
      <c r="B813" s="21">
        <v>301</v>
      </c>
      <c r="C813" t="s">
        <v>70</v>
      </c>
      <c r="D813" s="23">
        <v>597004</v>
      </c>
      <c r="E813" s="23">
        <v>6657199</v>
      </c>
      <c r="F813" s="18">
        <v>8.96779561494256E-2</v>
      </c>
    </row>
    <row r="814" spans="1:6" x14ac:dyDescent="0.25">
      <c r="A814" t="s">
        <v>34</v>
      </c>
      <c r="B814" s="21">
        <v>301</v>
      </c>
      <c r="C814" t="s">
        <v>119</v>
      </c>
      <c r="D814" s="23">
        <v>217337</v>
      </c>
      <c r="E814" s="23">
        <v>1361161</v>
      </c>
      <c r="F814" s="18">
        <v>0.15967031085962646</v>
      </c>
    </row>
    <row r="815" spans="1:6" x14ac:dyDescent="0.25">
      <c r="A815" t="s">
        <v>34</v>
      </c>
      <c r="B815" s="21">
        <v>301</v>
      </c>
      <c r="C815" t="s">
        <v>71</v>
      </c>
      <c r="D815" s="23">
        <v>640364</v>
      </c>
      <c r="E815" s="23">
        <v>5806213</v>
      </c>
      <c r="F815" s="18">
        <v>0.11028944339451549</v>
      </c>
    </row>
    <row r="816" spans="1:6" x14ac:dyDescent="0.25">
      <c r="A816" t="s">
        <v>34</v>
      </c>
      <c r="B816" s="21">
        <v>301</v>
      </c>
      <c r="C816" t="s">
        <v>72</v>
      </c>
      <c r="D816" s="23">
        <v>1231923</v>
      </c>
      <c r="E816" s="23">
        <v>10422019</v>
      </c>
      <c r="F816" s="18">
        <v>0.11820387201366644</v>
      </c>
    </row>
    <row r="817" spans="1:6" x14ac:dyDescent="0.25">
      <c r="A817" t="s">
        <v>34</v>
      </c>
      <c r="B817" s="21">
        <v>301</v>
      </c>
      <c r="C817" t="s">
        <v>120</v>
      </c>
      <c r="D817" s="23">
        <v>69628</v>
      </c>
      <c r="E817" s="23">
        <v>182181</v>
      </c>
      <c r="F817" s="18">
        <v>0.38219133718664405</v>
      </c>
    </row>
    <row r="818" spans="1:6" x14ac:dyDescent="0.25">
      <c r="A818" t="s">
        <v>34</v>
      </c>
      <c r="B818" s="21">
        <v>301</v>
      </c>
      <c r="C818" t="s">
        <v>74</v>
      </c>
      <c r="D818" s="23">
        <v>81728</v>
      </c>
      <c r="E818" s="23">
        <v>3130362</v>
      </c>
      <c r="F818" s="18">
        <v>2.6108162570335314E-2</v>
      </c>
    </row>
    <row r="819" spans="1:6" x14ac:dyDescent="0.25">
      <c r="A819" t="s">
        <v>34</v>
      </c>
      <c r="B819" s="21">
        <v>301</v>
      </c>
      <c r="C819" t="s">
        <v>75</v>
      </c>
      <c r="D819" s="23">
        <v>1006600</v>
      </c>
      <c r="E819" s="23">
        <v>4597750</v>
      </c>
      <c r="F819" s="18">
        <v>0.218933173835028</v>
      </c>
    </row>
    <row r="820" spans="1:6" x14ac:dyDescent="0.25">
      <c r="A820" t="s">
        <v>34</v>
      </c>
      <c r="B820" s="21">
        <v>301</v>
      </c>
      <c r="C820" t="s">
        <v>76</v>
      </c>
      <c r="D820" s="23">
        <v>2523460</v>
      </c>
      <c r="E820" s="23">
        <v>30653715</v>
      </c>
      <c r="F820" s="18">
        <v>8.232150654496527E-2</v>
      </c>
    </row>
    <row r="821" spans="1:6" x14ac:dyDescent="0.25">
      <c r="A821" t="s">
        <v>34</v>
      </c>
      <c r="B821" s="21">
        <v>301</v>
      </c>
      <c r="C821" t="s">
        <v>77</v>
      </c>
      <c r="D821" s="23">
        <v>61024</v>
      </c>
      <c r="E821" s="23">
        <v>3799092</v>
      </c>
      <c r="F821" s="18">
        <v>1.6062785528752659E-2</v>
      </c>
    </row>
    <row r="822" spans="1:6" x14ac:dyDescent="0.25">
      <c r="A822" t="s">
        <v>34</v>
      </c>
      <c r="B822" s="21">
        <v>301</v>
      </c>
      <c r="C822" t="s">
        <v>78</v>
      </c>
      <c r="D822" s="23">
        <v>140576</v>
      </c>
      <c r="E822" s="23">
        <v>5076613</v>
      </c>
      <c r="F822" s="18">
        <v>2.7690903364113041E-2</v>
      </c>
    </row>
    <row r="823" spans="1:6" x14ac:dyDescent="0.25">
      <c r="A823" t="s">
        <v>34</v>
      </c>
      <c r="B823" s="21">
        <v>301</v>
      </c>
      <c r="C823" t="s">
        <v>79</v>
      </c>
      <c r="D823" s="23">
        <v>2834183</v>
      </c>
      <c r="E823" s="23">
        <v>103848164</v>
      </c>
      <c r="F823" s="18">
        <v>2.7291604307997201E-2</v>
      </c>
    </row>
    <row r="824" spans="1:6" x14ac:dyDescent="0.25">
      <c r="A824" t="s">
        <v>34</v>
      </c>
      <c r="B824" s="21">
        <v>301</v>
      </c>
      <c r="C824" t="s">
        <v>100</v>
      </c>
      <c r="D824" s="23">
        <v>38006</v>
      </c>
      <c r="E824" s="23">
        <v>580599</v>
      </c>
      <c r="F824" s="18">
        <v>6.5459981846334558E-2</v>
      </c>
    </row>
    <row r="825" spans="1:6" x14ac:dyDescent="0.25">
      <c r="A825" t="s">
        <v>34</v>
      </c>
      <c r="B825" s="21">
        <v>301</v>
      </c>
      <c r="C825" t="s">
        <v>101</v>
      </c>
      <c r="D825" s="23">
        <v>4362</v>
      </c>
      <c r="E825" s="23">
        <v>233723</v>
      </c>
      <c r="F825" s="18">
        <v>1.8663118306713501E-2</v>
      </c>
    </row>
    <row r="826" spans="1:6" x14ac:dyDescent="0.25">
      <c r="A826" t="s">
        <v>34</v>
      </c>
      <c r="B826" s="21">
        <v>301</v>
      </c>
      <c r="C826" t="s">
        <v>80</v>
      </c>
      <c r="D826" s="23">
        <v>78275</v>
      </c>
      <c r="E826" s="23">
        <v>1848110</v>
      </c>
      <c r="F826" s="18">
        <v>4.2354080655372245E-2</v>
      </c>
    </row>
    <row r="827" spans="1:6" x14ac:dyDescent="0.25">
      <c r="A827" t="s">
        <v>34</v>
      </c>
      <c r="B827" s="21">
        <v>301</v>
      </c>
      <c r="C827" t="s">
        <v>81</v>
      </c>
      <c r="D827" s="23">
        <v>103110</v>
      </c>
      <c r="E827" s="23">
        <v>2051792</v>
      </c>
      <c r="F827" s="18">
        <v>5.0253631947097949E-2</v>
      </c>
    </row>
    <row r="828" spans="1:6" x14ac:dyDescent="0.25">
      <c r="A828" t="s">
        <v>34</v>
      </c>
      <c r="B828" s="21">
        <v>301</v>
      </c>
      <c r="C828" t="s">
        <v>82</v>
      </c>
      <c r="D828" s="23">
        <v>922933</v>
      </c>
      <c r="E828" s="23">
        <v>9505559</v>
      </c>
      <c r="F828" s="18">
        <v>9.7094026768967501E-2</v>
      </c>
    </row>
    <row r="829" spans="1:6" x14ac:dyDescent="0.25">
      <c r="A829" t="s">
        <v>34</v>
      </c>
      <c r="B829" s="21">
        <v>301</v>
      </c>
      <c r="C829" t="s">
        <v>83</v>
      </c>
      <c r="D829" s="23">
        <v>32956</v>
      </c>
      <c r="E829" s="23">
        <v>1183718</v>
      </c>
      <c r="F829" s="18">
        <v>2.7841090530007991E-2</v>
      </c>
    </row>
    <row r="830" spans="1:6" x14ac:dyDescent="0.25">
      <c r="A830" t="s">
        <v>34</v>
      </c>
      <c r="B830" s="21">
        <v>301</v>
      </c>
      <c r="C830" t="s">
        <v>84</v>
      </c>
      <c r="D830" s="23">
        <v>3675</v>
      </c>
      <c r="E830" s="23">
        <v>932637</v>
      </c>
      <c r="F830" s="18">
        <v>3.9404398495877816E-3</v>
      </c>
    </row>
    <row r="831" spans="1:6" x14ac:dyDescent="0.25">
      <c r="A831" t="s">
        <v>34</v>
      </c>
      <c r="B831" s="21">
        <v>301</v>
      </c>
      <c r="C831" t="s">
        <v>85</v>
      </c>
      <c r="D831" s="23">
        <v>179220</v>
      </c>
      <c r="E831" s="23">
        <v>2192681</v>
      </c>
      <c r="F831" s="18">
        <v>8.173555569642825E-2</v>
      </c>
    </row>
    <row r="832" spans="1:6" x14ac:dyDescent="0.25">
      <c r="A832" t="s">
        <v>34</v>
      </c>
      <c r="B832" s="21">
        <v>301</v>
      </c>
      <c r="C832" t="s">
        <v>86</v>
      </c>
      <c r="D832" s="23">
        <v>447390</v>
      </c>
      <c r="E832" s="23">
        <v>5142887</v>
      </c>
      <c r="F832" s="18">
        <v>8.6991994963140348E-2</v>
      </c>
    </row>
    <row r="833" spans="1:6" x14ac:dyDescent="0.25">
      <c r="A833" t="s">
        <v>34</v>
      </c>
      <c r="B833" s="21">
        <v>301</v>
      </c>
      <c r="C833" t="s">
        <v>102</v>
      </c>
      <c r="D833" s="23">
        <v>971281</v>
      </c>
      <c r="E833" s="23">
        <v>1351098</v>
      </c>
      <c r="F833" s="18">
        <v>0.71888271613162036</v>
      </c>
    </row>
    <row r="834" spans="1:6" x14ac:dyDescent="0.25">
      <c r="A834" t="s">
        <v>34</v>
      </c>
      <c r="B834" s="21">
        <v>301</v>
      </c>
      <c r="C834" t="s">
        <v>87</v>
      </c>
      <c r="D834" s="23">
        <v>286311</v>
      </c>
      <c r="E834" s="23">
        <v>3952140</v>
      </c>
      <c r="F834" s="18">
        <v>7.2444549029133581E-2</v>
      </c>
    </row>
    <row r="835" spans="1:6" x14ac:dyDescent="0.25">
      <c r="A835" t="s">
        <v>34</v>
      </c>
      <c r="B835" s="21">
        <v>301</v>
      </c>
      <c r="C835" t="s">
        <v>88</v>
      </c>
      <c r="D835" s="23">
        <v>2156917</v>
      </c>
      <c r="E835" s="23">
        <v>48318255</v>
      </c>
      <c r="F835" s="18">
        <v>4.4639795042267151E-2</v>
      </c>
    </row>
    <row r="836" spans="1:6" x14ac:dyDescent="0.25">
      <c r="A836" t="s">
        <v>34</v>
      </c>
      <c r="B836" s="21">
        <v>301</v>
      </c>
      <c r="C836" t="s">
        <v>89</v>
      </c>
      <c r="D836" s="23">
        <v>184458</v>
      </c>
      <c r="E836" s="23">
        <v>38811738</v>
      </c>
      <c r="F836" s="18">
        <v>4.7526343705607821E-3</v>
      </c>
    </row>
    <row r="837" spans="1:6" x14ac:dyDescent="0.25">
      <c r="A837" t="s">
        <v>34</v>
      </c>
      <c r="B837" s="21">
        <v>301</v>
      </c>
      <c r="C837" t="s">
        <v>90</v>
      </c>
      <c r="D837" s="23">
        <v>88121</v>
      </c>
      <c r="E837" s="23">
        <v>2868428</v>
      </c>
      <c r="F837" s="18">
        <v>3.0721008161961882E-2</v>
      </c>
    </row>
    <row r="838" spans="1:6" x14ac:dyDescent="0.25">
      <c r="A838" t="s">
        <v>34</v>
      </c>
      <c r="B838" s="21">
        <v>301</v>
      </c>
      <c r="C838" t="s">
        <v>91</v>
      </c>
      <c r="D838" s="23">
        <v>3421212</v>
      </c>
      <c r="E838" s="23">
        <v>12499239</v>
      </c>
      <c r="F838" s="18">
        <v>0.27371362368540997</v>
      </c>
    </row>
    <row r="839" spans="1:6" x14ac:dyDescent="0.25">
      <c r="A839" t="s">
        <v>34</v>
      </c>
      <c r="B839" s="21">
        <v>301</v>
      </c>
      <c r="C839" t="s">
        <v>92</v>
      </c>
      <c r="D839" s="23">
        <v>5078756</v>
      </c>
      <c r="E839" s="23">
        <v>61580414</v>
      </c>
      <c r="F839" s="18">
        <v>8.2473560505780294E-2</v>
      </c>
    </row>
    <row r="840" spans="1:6" x14ac:dyDescent="0.25">
      <c r="A840" t="s">
        <v>34</v>
      </c>
      <c r="B840" s="21">
        <v>301</v>
      </c>
      <c r="C840" t="s">
        <v>93</v>
      </c>
      <c r="D840" s="23">
        <v>958895</v>
      </c>
      <c r="E840" s="23">
        <v>5648958</v>
      </c>
      <c r="F840" s="18">
        <v>0.16974723479976306</v>
      </c>
    </row>
    <row r="841" spans="1:6" x14ac:dyDescent="0.25">
      <c r="A841" t="s">
        <v>34</v>
      </c>
      <c r="B841" s="21">
        <v>232</v>
      </c>
      <c r="C841" t="s">
        <v>202</v>
      </c>
      <c r="D841" s="23">
        <v>48600</v>
      </c>
      <c r="E841" s="23">
        <v>11706419</v>
      </c>
      <c r="F841" s="18">
        <v>4.1515684685470428E-3</v>
      </c>
    </row>
    <row r="842" spans="1:6" x14ac:dyDescent="0.25">
      <c r="A842" t="s">
        <v>34</v>
      </c>
      <c r="B842" s="21">
        <v>232</v>
      </c>
      <c r="C842" t="s">
        <v>144</v>
      </c>
      <c r="D842" s="23">
        <v>5303910</v>
      </c>
      <c r="E842" s="23">
        <v>6141431</v>
      </c>
      <c r="F842" s="18">
        <v>0.86362771152195639</v>
      </c>
    </row>
    <row r="843" spans="1:6" x14ac:dyDescent="0.25">
      <c r="A843" t="s">
        <v>34</v>
      </c>
      <c r="B843" s="21">
        <v>232</v>
      </c>
      <c r="C843" t="s">
        <v>145</v>
      </c>
      <c r="D843" s="23">
        <v>42531130</v>
      </c>
      <c r="E843" s="23">
        <v>160068102</v>
      </c>
      <c r="F843" s="18">
        <v>0.26570646786328483</v>
      </c>
    </row>
    <row r="844" spans="1:6" x14ac:dyDescent="0.25">
      <c r="A844" t="s">
        <v>34</v>
      </c>
      <c r="B844" s="21">
        <v>232</v>
      </c>
      <c r="C844" t="s">
        <v>146</v>
      </c>
      <c r="D844" s="23">
        <v>45053576</v>
      </c>
      <c r="E844" s="23">
        <v>49157174</v>
      </c>
      <c r="F844" s="18">
        <v>0.91652087241630287</v>
      </c>
    </row>
    <row r="845" spans="1:6" x14ac:dyDescent="0.25">
      <c r="A845" t="s">
        <v>34</v>
      </c>
      <c r="B845" s="21">
        <v>232</v>
      </c>
      <c r="C845" t="s">
        <v>152</v>
      </c>
      <c r="D845" s="23">
        <v>16416</v>
      </c>
      <c r="E845" s="23">
        <v>120779</v>
      </c>
      <c r="F845" s="18">
        <v>0.13591766780648953</v>
      </c>
    </row>
    <row r="846" spans="1:6" x14ac:dyDescent="0.25">
      <c r="A846" t="s">
        <v>34</v>
      </c>
      <c r="B846" s="21">
        <v>232</v>
      </c>
      <c r="C846" t="s">
        <v>192</v>
      </c>
      <c r="D846" s="23">
        <v>7928</v>
      </c>
      <c r="E846" s="23">
        <v>1138524</v>
      </c>
      <c r="F846" s="18">
        <v>6.9634017376884461E-3</v>
      </c>
    </row>
    <row r="847" spans="1:6" x14ac:dyDescent="0.25">
      <c r="A847" t="s">
        <v>34</v>
      </c>
      <c r="B847" s="21">
        <v>232</v>
      </c>
      <c r="C847" t="s">
        <v>148</v>
      </c>
      <c r="D847" s="23">
        <v>1148057</v>
      </c>
      <c r="E847" s="23">
        <v>2790585</v>
      </c>
      <c r="F847" s="18">
        <v>0.41140370209113858</v>
      </c>
    </row>
    <row r="848" spans="1:6" x14ac:dyDescent="0.25">
      <c r="A848" t="s">
        <v>34</v>
      </c>
      <c r="B848" s="21">
        <v>232</v>
      </c>
      <c r="C848" t="s">
        <v>195</v>
      </c>
      <c r="D848" s="23">
        <v>458910</v>
      </c>
      <c r="E848" s="23">
        <v>523351</v>
      </c>
      <c r="F848" s="18">
        <v>0.87686848787907157</v>
      </c>
    </row>
    <row r="849" spans="1:6" x14ac:dyDescent="0.25">
      <c r="A849" t="s">
        <v>34</v>
      </c>
      <c r="B849" s="21">
        <v>232</v>
      </c>
      <c r="C849" t="s">
        <v>196</v>
      </c>
      <c r="D849" s="23">
        <v>3226</v>
      </c>
      <c r="E849" s="23">
        <v>1069896</v>
      </c>
      <c r="F849" s="18">
        <v>3.0152463417005017E-3</v>
      </c>
    </row>
    <row r="850" spans="1:6" x14ac:dyDescent="0.25">
      <c r="A850" t="s">
        <v>34</v>
      </c>
      <c r="B850" s="21">
        <v>232</v>
      </c>
      <c r="C850" t="s">
        <v>149</v>
      </c>
      <c r="D850" s="23">
        <v>23193616</v>
      </c>
      <c r="E850" s="23">
        <v>42311031</v>
      </c>
      <c r="F850" s="18">
        <v>0.54816948327257731</v>
      </c>
    </row>
    <row r="851" spans="1:6" x14ac:dyDescent="0.25">
      <c r="A851" t="s">
        <v>35</v>
      </c>
      <c r="B851" s="21">
        <v>301</v>
      </c>
      <c r="C851" t="s">
        <v>76</v>
      </c>
      <c r="D851" s="23">
        <v>1871047</v>
      </c>
      <c r="E851" s="23">
        <v>19391980</v>
      </c>
      <c r="F851" s="18">
        <v>9.6485608999184194E-2</v>
      </c>
    </row>
    <row r="852" spans="1:6" x14ac:dyDescent="0.25">
      <c r="A852" t="s">
        <v>35</v>
      </c>
      <c r="B852" s="21">
        <v>301</v>
      </c>
      <c r="C852" t="s">
        <v>92</v>
      </c>
      <c r="D852" s="23">
        <v>20981</v>
      </c>
      <c r="E852" s="23">
        <v>1818852</v>
      </c>
      <c r="F852" s="18">
        <v>1.1535298089124348E-2</v>
      </c>
    </row>
    <row r="853" spans="1:6" x14ac:dyDescent="0.25">
      <c r="A853" t="s">
        <v>35</v>
      </c>
      <c r="B853" s="21">
        <v>301</v>
      </c>
      <c r="C853" t="s">
        <v>94</v>
      </c>
      <c r="D853" s="23">
        <v>78508</v>
      </c>
      <c r="E853" s="23">
        <v>3712210</v>
      </c>
      <c r="F853" s="18">
        <v>2.1148588037853463E-2</v>
      </c>
    </row>
    <row r="854" spans="1:6" x14ac:dyDescent="0.25">
      <c r="A854" t="s">
        <v>35</v>
      </c>
      <c r="B854" s="21">
        <v>232</v>
      </c>
      <c r="C854" t="s">
        <v>149</v>
      </c>
      <c r="D854" s="23">
        <v>4450901</v>
      </c>
      <c r="E854" s="23">
        <v>4450901</v>
      </c>
      <c r="F854" s="18">
        <v>1</v>
      </c>
    </row>
    <row r="855" spans="1:6" x14ac:dyDescent="0.25">
      <c r="A855" t="s">
        <v>36</v>
      </c>
      <c r="B855" s="21">
        <v>301</v>
      </c>
      <c r="C855" t="s">
        <v>103</v>
      </c>
      <c r="D855" s="23">
        <v>28034</v>
      </c>
      <c r="E855" s="23">
        <v>43303104</v>
      </c>
      <c r="F855" s="18">
        <v>6.4739008085886872E-4</v>
      </c>
    </row>
    <row r="856" spans="1:6" x14ac:dyDescent="0.25">
      <c r="A856" t="s">
        <v>36</v>
      </c>
      <c r="B856" s="21">
        <v>301</v>
      </c>
      <c r="C856" t="s">
        <v>107</v>
      </c>
      <c r="D856" s="23">
        <v>2714077</v>
      </c>
      <c r="E856" s="23">
        <v>603306153</v>
      </c>
      <c r="F856" s="18">
        <v>4.4986728321996742E-3</v>
      </c>
    </row>
    <row r="857" spans="1:6" x14ac:dyDescent="0.25">
      <c r="A857" t="s">
        <v>36</v>
      </c>
      <c r="B857" s="21">
        <v>301</v>
      </c>
      <c r="C857" t="s">
        <v>108</v>
      </c>
      <c r="D857" s="23">
        <v>873451</v>
      </c>
      <c r="E857" s="23">
        <v>112813565</v>
      </c>
      <c r="F857" s="18">
        <v>7.7424288470983081E-3</v>
      </c>
    </row>
    <row r="858" spans="1:6" x14ac:dyDescent="0.25">
      <c r="A858" t="s">
        <v>36</v>
      </c>
      <c r="B858" s="21">
        <v>301</v>
      </c>
      <c r="C858" t="s">
        <v>109</v>
      </c>
      <c r="D858" s="23">
        <v>13885002</v>
      </c>
      <c r="E858" s="23">
        <v>377464746</v>
      </c>
      <c r="F858" s="18">
        <v>3.6784897522588775E-2</v>
      </c>
    </row>
    <row r="859" spans="1:6" x14ac:dyDescent="0.25">
      <c r="A859" t="s">
        <v>36</v>
      </c>
      <c r="B859" s="21">
        <v>301</v>
      </c>
      <c r="C859" t="s">
        <v>111</v>
      </c>
      <c r="D859" s="23">
        <v>2457216</v>
      </c>
      <c r="E859" s="23">
        <v>429617569</v>
      </c>
      <c r="F859" s="18">
        <v>5.7195426288537098E-3</v>
      </c>
    </row>
    <row r="860" spans="1:6" x14ac:dyDescent="0.25">
      <c r="A860" t="s">
        <v>36</v>
      </c>
      <c r="B860" s="21">
        <v>301</v>
      </c>
      <c r="C860" t="s">
        <v>131</v>
      </c>
      <c r="D860" s="23">
        <v>2709921</v>
      </c>
      <c r="E860" s="23">
        <v>5739569</v>
      </c>
      <c r="F860" s="18">
        <v>0.4721471246360136</v>
      </c>
    </row>
    <row r="861" spans="1:6" x14ac:dyDescent="0.25">
      <c r="A861" t="s">
        <v>36</v>
      </c>
      <c r="B861" s="21">
        <v>301</v>
      </c>
      <c r="C861" t="s">
        <v>69</v>
      </c>
      <c r="D861" s="23">
        <v>25926056</v>
      </c>
      <c r="E861" s="23">
        <v>336097749</v>
      </c>
      <c r="F861" s="18">
        <v>7.7138439865004862E-2</v>
      </c>
    </row>
    <row r="862" spans="1:6" x14ac:dyDescent="0.25">
      <c r="A862" t="s">
        <v>36</v>
      </c>
      <c r="B862" s="21">
        <v>301</v>
      </c>
      <c r="C862" t="s">
        <v>72</v>
      </c>
      <c r="D862" s="23">
        <v>3400</v>
      </c>
      <c r="E862" s="23">
        <v>2270629</v>
      </c>
      <c r="F862" s="18">
        <v>1.4973824433670141E-3</v>
      </c>
    </row>
    <row r="863" spans="1:6" x14ac:dyDescent="0.25">
      <c r="A863" t="s">
        <v>36</v>
      </c>
      <c r="B863" s="21">
        <v>301</v>
      </c>
      <c r="C863" t="s">
        <v>76</v>
      </c>
      <c r="D863" s="23">
        <v>3407459</v>
      </c>
      <c r="E863" s="23">
        <v>17743777</v>
      </c>
      <c r="F863" s="18">
        <v>0.19203684762269047</v>
      </c>
    </row>
    <row r="864" spans="1:6" x14ac:dyDescent="0.25">
      <c r="A864" t="s">
        <v>36</v>
      </c>
      <c r="B864" s="21">
        <v>301</v>
      </c>
      <c r="C864" t="s">
        <v>92</v>
      </c>
      <c r="D864" s="23">
        <v>3476263</v>
      </c>
      <c r="E864" s="23">
        <v>20668354</v>
      </c>
      <c r="F864" s="18">
        <v>0.16819254208632192</v>
      </c>
    </row>
    <row r="865" spans="1:6" x14ac:dyDescent="0.25">
      <c r="A865" t="s">
        <v>36</v>
      </c>
      <c r="B865" s="21">
        <v>301</v>
      </c>
      <c r="C865" t="s">
        <v>98</v>
      </c>
      <c r="D865" s="23">
        <v>55080</v>
      </c>
      <c r="E865" s="23">
        <v>212554</v>
      </c>
      <c r="F865" s="18">
        <v>0.25913414943967178</v>
      </c>
    </row>
    <row r="866" spans="1:6" x14ac:dyDescent="0.25">
      <c r="A866" t="s">
        <v>36</v>
      </c>
      <c r="B866" s="21">
        <v>232</v>
      </c>
      <c r="C866" t="s">
        <v>145</v>
      </c>
      <c r="D866" s="23">
        <v>3733360</v>
      </c>
      <c r="E866" s="23">
        <v>158479962</v>
      </c>
      <c r="F866" s="18">
        <v>2.3557299944329872E-2</v>
      </c>
    </row>
    <row r="867" spans="1:6" x14ac:dyDescent="0.25">
      <c r="A867" t="s">
        <v>36</v>
      </c>
      <c r="B867" s="21">
        <v>232</v>
      </c>
      <c r="C867" t="s">
        <v>146</v>
      </c>
      <c r="D867" s="23">
        <v>11899302</v>
      </c>
      <c r="E867" s="23">
        <v>34677513</v>
      </c>
      <c r="F867" s="18">
        <v>0.34314173568329426</v>
      </c>
    </row>
    <row r="868" spans="1:6" x14ac:dyDescent="0.25">
      <c r="A868" t="s">
        <v>36</v>
      </c>
      <c r="B868" s="21">
        <v>232</v>
      </c>
      <c r="C868" t="s">
        <v>149</v>
      </c>
      <c r="D868" s="23">
        <v>28248</v>
      </c>
      <c r="E868" s="23">
        <v>648248</v>
      </c>
      <c r="F868" s="18">
        <v>4.3575915390406138E-2</v>
      </c>
    </row>
    <row r="869" spans="1:6" x14ac:dyDescent="0.25">
      <c r="A869" t="s">
        <v>37</v>
      </c>
      <c r="B869" s="21">
        <v>301</v>
      </c>
      <c r="C869" t="s">
        <v>113</v>
      </c>
      <c r="D869" s="23">
        <v>2631939</v>
      </c>
      <c r="E869" s="23">
        <v>5267660</v>
      </c>
      <c r="F869" s="18">
        <v>0.49964101707399489</v>
      </c>
    </row>
    <row r="870" spans="1:6" x14ac:dyDescent="0.25">
      <c r="A870" t="s">
        <v>37</v>
      </c>
      <c r="B870" s="21">
        <v>301</v>
      </c>
      <c r="C870" t="s">
        <v>118</v>
      </c>
      <c r="D870" s="23">
        <v>3740</v>
      </c>
      <c r="E870" s="23">
        <v>353144</v>
      </c>
      <c r="F870" s="18">
        <v>1.0590580613007725E-2</v>
      </c>
    </row>
    <row r="871" spans="1:6" x14ac:dyDescent="0.25">
      <c r="A871" t="s">
        <v>37</v>
      </c>
      <c r="B871" s="21">
        <v>301</v>
      </c>
      <c r="C871" t="s">
        <v>72</v>
      </c>
      <c r="D871" s="23">
        <v>14580</v>
      </c>
      <c r="E871" s="23">
        <v>496330</v>
      </c>
      <c r="F871" s="18">
        <v>2.9375617028992808E-2</v>
      </c>
    </row>
    <row r="872" spans="1:6" x14ac:dyDescent="0.25">
      <c r="A872" t="s">
        <v>37</v>
      </c>
      <c r="B872" s="21">
        <v>301</v>
      </c>
      <c r="C872" t="s">
        <v>78</v>
      </c>
      <c r="D872" s="23">
        <v>6381</v>
      </c>
      <c r="E872" s="23">
        <v>439745</v>
      </c>
      <c r="F872" s="18">
        <v>1.4510682327257843E-2</v>
      </c>
    </row>
    <row r="873" spans="1:6" x14ac:dyDescent="0.25">
      <c r="A873" t="s">
        <v>37</v>
      </c>
      <c r="B873" s="21">
        <v>301</v>
      </c>
      <c r="C873" t="s">
        <v>79</v>
      </c>
      <c r="D873" s="23">
        <v>158105</v>
      </c>
      <c r="E873" s="23">
        <v>3514977</v>
      </c>
      <c r="F873" s="18">
        <v>4.4980379672470115E-2</v>
      </c>
    </row>
    <row r="874" spans="1:6" x14ac:dyDescent="0.25">
      <c r="A874" t="s">
        <v>37</v>
      </c>
      <c r="B874" s="21">
        <v>301</v>
      </c>
      <c r="C874" t="s">
        <v>106</v>
      </c>
      <c r="D874" s="23">
        <v>59240</v>
      </c>
      <c r="E874" s="23">
        <v>59240</v>
      </c>
      <c r="F874" s="18">
        <v>1</v>
      </c>
    </row>
    <row r="875" spans="1:6" x14ac:dyDescent="0.25">
      <c r="A875" t="s">
        <v>37</v>
      </c>
      <c r="B875" s="21">
        <v>301</v>
      </c>
      <c r="C875" t="s">
        <v>80</v>
      </c>
      <c r="D875" s="23">
        <v>9639</v>
      </c>
      <c r="E875" s="23">
        <v>70332</v>
      </c>
      <c r="F875" s="18">
        <v>0.1370499914690326</v>
      </c>
    </row>
    <row r="876" spans="1:6" x14ac:dyDescent="0.25">
      <c r="A876" t="s">
        <v>37</v>
      </c>
      <c r="B876" s="21">
        <v>301</v>
      </c>
      <c r="C876" t="s">
        <v>83</v>
      </c>
      <c r="D876" s="23">
        <v>50000</v>
      </c>
      <c r="E876" s="23">
        <v>152374</v>
      </c>
      <c r="F876" s="18">
        <v>0.3281399713861945</v>
      </c>
    </row>
    <row r="877" spans="1:6" x14ac:dyDescent="0.25">
      <c r="A877" t="s">
        <v>37</v>
      </c>
      <c r="B877" s="21">
        <v>301</v>
      </c>
      <c r="C877" t="s">
        <v>85</v>
      </c>
      <c r="D877" s="23">
        <v>2686</v>
      </c>
      <c r="E877" s="23">
        <v>518313</v>
      </c>
      <c r="F877" s="18">
        <v>5.1821968578831708E-3</v>
      </c>
    </row>
    <row r="878" spans="1:6" x14ac:dyDescent="0.25">
      <c r="A878" t="s">
        <v>37</v>
      </c>
      <c r="B878" s="21">
        <v>301</v>
      </c>
      <c r="C878" t="s">
        <v>86</v>
      </c>
      <c r="D878" s="23">
        <v>9438</v>
      </c>
      <c r="E878" s="23">
        <v>180293</v>
      </c>
      <c r="F878" s="18">
        <v>5.23481222232699E-2</v>
      </c>
    </row>
    <row r="879" spans="1:6" x14ac:dyDescent="0.25">
      <c r="A879" t="s">
        <v>37</v>
      </c>
      <c r="B879" s="21">
        <v>301</v>
      </c>
      <c r="C879" t="s">
        <v>102</v>
      </c>
      <c r="D879" s="23">
        <v>279440</v>
      </c>
      <c r="E879" s="23">
        <v>1028062</v>
      </c>
      <c r="F879" s="18">
        <v>0.27181240041942994</v>
      </c>
    </row>
    <row r="880" spans="1:6" x14ac:dyDescent="0.25">
      <c r="A880" t="s">
        <v>37</v>
      </c>
      <c r="B880" s="21">
        <v>301</v>
      </c>
      <c r="C880" t="s">
        <v>88</v>
      </c>
      <c r="D880" s="23">
        <v>231503</v>
      </c>
      <c r="E880" s="23">
        <v>2544457</v>
      </c>
      <c r="F880" s="18">
        <v>9.0983262833681217E-2</v>
      </c>
    </row>
    <row r="881" spans="1:6" x14ac:dyDescent="0.25">
      <c r="A881" t="s">
        <v>37</v>
      </c>
      <c r="B881" s="21">
        <v>301</v>
      </c>
      <c r="C881" t="s">
        <v>90</v>
      </c>
      <c r="D881" s="23">
        <v>237597</v>
      </c>
      <c r="E881" s="23">
        <v>509704</v>
      </c>
      <c r="F881" s="18">
        <v>0.46614701866181157</v>
      </c>
    </row>
    <row r="882" spans="1:6" x14ac:dyDescent="0.25">
      <c r="A882" t="s">
        <v>37</v>
      </c>
      <c r="B882" s="21">
        <v>301</v>
      </c>
      <c r="C882" t="s">
        <v>91</v>
      </c>
      <c r="D882" s="23">
        <v>819430</v>
      </c>
      <c r="E882" s="23">
        <v>2347826</v>
      </c>
      <c r="F882" s="18">
        <v>0.3490164944080183</v>
      </c>
    </row>
    <row r="883" spans="1:6" x14ac:dyDescent="0.25">
      <c r="A883" t="s">
        <v>37</v>
      </c>
      <c r="B883" s="21">
        <v>301</v>
      </c>
      <c r="C883" t="s">
        <v>92</v>
      </c>
      <c r="D883" s="23">
        <v>150245</v>
      </c>
      <c r="E883" s="23">
        <v>12467382</v>
      </c>
      <c r="F883" s="18">
        <v>1.2051046482733906E-2</v>
      </c>
    </row>
    <row r="884" spans="1:6" x14ac:dyDescent="0.25">
      <c r="A884" t="s">
        <v>37</v>
      </c>
      <c r="B884" s="21">
        <v>301</v>
      </c>
      <c r="C884" t="s">
        <v>95</v>
      </c>
      <c r="D884" s="23">
        <v>300000</v>
      </c>
      <c r="E884" s="23">
        <v>2430889</v>
      </c>
      <c r="F884" s="18">
        <v>0.12341164076187765</v>
      </c>
    </row>
    <row r="885" spans="1:6" x14ac:dyDescent="0.25">
      <c r="A885" t="s">
        <v>37</v>
      </c>
      <c r="B885" s="21">
        <v>232</v>
      </c>
      <c r="C885" t="s">
        <v>155</v>
      </c>
      <c r="D885" s="23">
        <v>2560</v>
      </c>
      <c r="E885" s="23">
        <v>2560</v>
      </c>
      <c r="F885" s="18">
        <v>1</v>
      </c>
    </row>
    <row r="886" spans="1:6" x14ac:dyDescent="0.25">
      <c r="A886" t="s">
        <v>37</v>
      </c>
      <c r="B886" s="21">
        <v>232</v>
      </c>
      <c r="C886" t="s">
        <v>165</v>
      </c>
      <c r="D886" s="23">
        <v>6228</v>
      </c>
      <c r="E886" s="23">
        <v>73428</v>
      </c>
      <c r="F886" s="18">
        <v>8.4817780683118155E-2</v>
      </c>
    </row>
    <row r="887" spans="1:6" x14ac:dyDescent="0.25">
      <c r="A887" t="s">
        <v>37</v>
      </c>
      <c r="B887" s="21">
        <v>232</v>
      </c>
      <c r="C887" t="s">
        <v>172</v>
      </c>
      <c r="D887" s="23">
        <v>14352</v>
      </c>
      <c r="E887" s="23">
        <v>14352</v>
      </c>
      <c r="F887" s="18">
        <v>1</v>
      </c>
    </row>
    <row r="888" spans="1:6" x14ac:dyDescent="0.25">
      <c r="A888" t="s">
        <v>37</v>
      </c>
      <c r="B888" s="21">
        <v>232</v>
      </c>
      <c r="C888" t="s">
        <v>182</v>
      </c>
      <c r="D888" s="23">
        <v>4687</v>
      </c>
      <c r="E888" s="23">
        <v>4687</v>
      </c>
      <c r="F888" s="18">
        <v>1</v>
      </c>
    </row>
    <row r="889" spans="1:6" x14ac:dyDescent="0.25">
      <c r="A889" t="s">
        <v>37</v>
      </c>
      <c r="B889" s="21">
        <v>232</v>
      </c>
      <c r="C889" t="s">
        <v>149</v>
      </c>
      <c r="D889" s="23">
        <v>1364157</v>
      </c>
      <c r="E889" s="23">
        <v>1710454</v>
      </c>
      <c r="F889" s="18">
        <v>0.7975408868054914</v>
      </c>
    </row>
    <row r="890" spans="1:6" x14ac:dyDescent="0.25">
      <c r="A890" t="s">
        <v>38</v>
      </c>
      <c r="B890" s="21">
        <v>301</v>
      </c>
      <c r="C890" t="s">
        <v>119</v>
      </c>
      <c r="D890" s="23">
        <v>307966</v>
      </c>
      <c r="E890" s="23">
        <v>1077247</v>
      </c>
      <c r="F890" s="18">
        <v>0.2858824392177467</v>
      </c>
    </row>
    <row r="891" spans="1:6" x14ac:dyDescent="0.25">
      <c r="A891" t="s">
        <v>38</v>
      </c>
      <c r="B891" s="21">
        <v>301</v>
      </c>
      <c r="C891" t="s">
        <v>71</v>
      </c>
      <c r="D891" s="23">
        <v>128350</v>
      </c>
      <c r="E891" s="23">
        <v>2631053</v>
      </c>
      <c r="F891" s="18">
        <v>4.8782749720359113E-2</v>
      </c>
    </row>
    <row r="892" spans="1:6" x14ac:dyDescent="0.25">
      <c r="A892" t="s">
        <v>38</v>
      </c>
      <c r="B892" s="21">
        <v>301</v>
      </c>
      <c r="C892" t="s">
        <v>72</v>
      </c>
      <c r="D892" s="23">
        <v>462602</v>
      </c>
      <c r="E892" s="23">
        <v>4990268</v>
      </c>
      <c r="F892" s="18">
        <v>9.2700832901158811E-2</v>
      </c>
    </row>
    <row r="893" spans="1:6" x14ac:dyDescent="0.25">
      <c r="A893" t="s">
        <v>38</v>
      </c>
      <c r="B893" s="21">
        <v>301</v>
      </c>
      <c r="C893" t="s">
        <v>75</v>
      </c>
      <c r="D893" s="23">
        <v>1508414</v>
      </c>
      <c r="E893" s="23">
        <v>2493931</v>
      </c>
      <c r="F893" s="18">
        <v>0.60483389476292648</v>
      </c>
    </row>
    <row r="894" spans="1:6" x14ac:dyDescent="0.25">
      <c r="A894" t="s">
        <v>38</v>
      </c>
      <c r="B894" s="21">
        <v>301</v>
      </c>
      <c r="C894" t="s">
        <v>76</v>
      </c>
      <c r="D894" s="23">
        <v>1950575</v>
      </c>
      <c r="E894" s="23">
        <v>14363391</v>
      </c>
      <c r="F894" s="18">
        <v>0.13580184512139229</v>
      </c>
    </row>
    <row r="895" spans="1:6" x14ac:dyDescent="0.25">
      <c r="A895" t="s">
        <v>38</v>
      </c>
      <c r="B895" s="21">
        <v>301</v>
      </c>
      <c r="C895" t="s">
        <v>78</v>
      </c>
      <c r="D895" s="23">
        <v>5322</v>
      </c>
      <c r="E895" s="23">
        <v>106267</v>
      </c>
      <c r="F895" s="18">
        <v>5.0081398740907335E-2</v>
      </c>
    </row>
    <row r="896" spans="1:6" x14ac:dyDescent="0.25">
      <c r="A896" t="s">
        <v>38</v>
      </c>
      <c r="B896" s="21">
        <v>301</v>
      </c>
      <c r="C896" t="s">
        <v>79</v>
      </c>
      <c r="D896" s="23">
        <v>333462</v>
      </c>
      <c r="E896" s="23">
        <v>1748926</v>
      </c>
      <c r="F896" s="18">
        <v>0.19066672918122321</v>
      </c>
    </row>
    <row r="897" spans="1:6" x14ac:dyDescent="0.25">
      <c r="A897" t="s">
        <v>38</v>
      </c>
      <c r="B897" s="21">
        <v>301</v>
      </c>
      <c r="C897" t="s">
        <v>80</v>
      </c>
      <c r="D897" s="23">
        <v>86435</v>
      </c>
      <c r="E897" s="23">
        <v>262607</v>
      </c>
      <c r="F897" s="18">
        <v>0.32914202591705477</v>
      </c>
    </row>
    <row r="898" spans="1:6" x14ac:dyDescent="0.25">
      <c r="A898" t="s">
        <v>38</v>
      </c>
      <c r="B898" s="21">
        <v>301</v>
      </c>
      <c r="C898" t="s">
        <v>81</v>
      </c>
      <c r="D898" s="23">
        <v>59800</v>
      </c>
      <c r="E898" s="23">
        <v>190951</v>
      </c>
      <c r="F898" s="18">
        <v>0.31316934710999156</v>
      </c>
    </row>
    <row r="899" spans="1:6" x14ac:dyDescent="0.25">
      <c r="A899" t="s">
        <v>38</v>
      </c>
      <c r="B899" s="21">
        <v>301</v>
      </c>
      <c r="C899" t="s">
        <v>82</v>
      </c>
      <c r="D899" s="23">
        <v>720067</v>
      </c>
      <c r="E899" s="23">
        <v>2366979</v>
      </c>
      <c r="F899" s="18">
        <v>0.30421351435733057</v>
      </c>
    </row>
    <row r="900" spans="1:6" x14ac:dyDescent="0.25">
      <c r="A900" t="s">
        <v>38</v>
      </c>
      <c r="B900" s="21">
        <v>301</v>
      </c>
      <c r="C900" t="s">
        <v>83</v>
      </c>
      <c r="D900" s="23">
        <v>8974</v>
      </c>
      <c r="E900" s="23">
        <v>306607</v>
      </c>
      <c r="F900" s="18">
        <v>2.9268738156663091E-2</v>
      </c>
    </row>
    <row r="901" spans="1:6" x14ac:dyDescent="0.25">
      <c r="A901" t="s">
        <v>38</v>
      </c>
      <c r="B901" s="21">
        <v>301</v>
      </c>
      <c r="C901" t="s">
        <v>86</v>
      </c>
      <c r="D901" s="23">
        <v>6042</v>
      </c>
      <c r="E901" s="23">
        <v>1650645</v>
      </c>
      <c r="F901" s="18">
        <v>3.6603873031451342E-3</v>
      </c>
    </row>
    <row r="902" spans="1:6" x14ac:dyDescent="0.25">
      <c r="A902" t="s">
        <v>38</v>
      </c>
      <c r="B902" s="21">
        <v>301</v>
      </c>
      <c r="C902" t="s">
        <v>102</v>
      </c>
      <c r="D902" s="23">
        <v>55693</v>
      </c>
      <c r="E902" s="23">
        <v>1770545</v>
      </c>
      <c r="F902" s="18">
        <v>3.1455286366627228E-2</v>
      </c>
    </row>
    <row r="903" spans="1:6" x14ac:dyDescent="0.25">
      <c r="A903" t="s">
        <v>38</v>
      </c>
      <c r="B903" s="21">
        <v>301</v>
      </c>
      <c r="C903" t="s">
        <v>87</v>
      </c>
      <c r="D903" s="23">
        <v>131219</v>
      </c>
      <c r="E903" s="23">
        <v>579110</v>
      </c>
      <c r="F903" s="18">
        <v>0.22658734955362539</v>
      </c>
    </row>
    <row r="904" spans="1:6" x14ac:dyDescent="0.25">
      <c r="A904" t="s">
        <v>38</v>
      </c>
      <c r="B904" s="21">
        <v>301</v>
      </c>
      <c r="C904" t="s">
        <v>88</v>
      </c>
      <c r="D904" s="23">
        <v>2014560</v>
      </c>
      <c r="E904" s="23">
        <v>8057216</v>
      </c>
      <c r="F904" s="18">
        <v>0.2500317727612118</v>
      </c>
    </row>
    <row r="905" spans="1:6" x14ac:dyDescent="0.25">
      <c r="A905" t="s">
        <v>38</v>
      </c>
      <c r="B905" s="21">
        <v>301</v>
      </c>
      <c r="C905" t="s">
        <v>89</v>
      </c>
      <c r="D905" s="23">
        <v>44386</v>
      </c>
      <c r="E905" s="23">
        <v>6847248</v>
      </c>
      <c r="F905" s="18">
        <v>6.4823123099966582E-3</v>
      </c>
    </row>
    <row r="906" spans="1:6" x14ac:dyDescent="0.25">
      <c r="A906" t="s">
        <v>38</v>
      </c>
      <c r="B906" s="21">
        <v>301</v>
      </c>
      <c r="C906" t="s">
        <v>91</v>
      </c>
      <c r="D906" s="23">
        <v>56318</v>
      </c>
      <c r="E906" s="23">
        <v>2461128</v>
      </c>
      <c r="F906" s="18">
        <v>2.28830032407904E-2</v>
      </c>
    </row>
    <row r="907" spans="1:6" x14ac:dyDescent="0.25">
      <c r="A907" t="s">
        <v>38</v>
      </c>
      <c r="B907" s="21">
        <v>301</v>
      </c>
      <c r="C907" t="s">
        <v>92</v>
      </c>
      <c r="D907" s="23">
        <v>5245763</v>
      </c>
      <c r="E907" s="23">
        <v>55479716</v>
      </c>
      <c r="F907" s="18">
        <v>9.455280917443773E-2</v>
      </c>
    </row>
    <row r="908" spans="1:6" x14ac:dyDescent="0.25">
      <c r="A908" t="s">
        <v>38</v>
      </c>
      <c r="B908" s="21">
        <v>232</v>
      </c>
      <c r="C908" t="s">
        <v>149</v>
      </c>
      <c r="D908" s="23">
        <v>205000</v>
      </c>
      <c r="E908" s="23">
        <v>7149615</v>
      </c>
      <c r="F908" s="18">
        <v>2.8672872595237646E-2</v>
      </c>
    </row>
    <row r="909" spans="1:6" x14ac:dyDescent="0.25">
      <c r="A909" t="s">
        <v>39</v>
      </c>
      <c r="B909" s="21">
        <v>301</v>
      </c>
      <c r="C909" t="s">
        <v>135</v>
      </c>
      <c r="D909" s="23">
        <v>3993</v>
      </c>
      <c r="E909" s="23">
        <v>1534388</v>
      </c>
      <c r="F909" s="18">
        <v>2.6023404771153059E-3</v>
      </c>
    </row>
    <row r="910" spans="1:6" x14ac:dyDescent="0.25">
      <c r="A910" t="s">
        <v>39</v>
      </c>
      <c r="B910" s="21">
        <v>301</v>
      </c>
      <c r="C910" t="s">
        <v>113</v>
      </c>
      <c r="D910" s="23">
        <v>2834</v>
      </c>
      <c r="E910" s="23">
        <v>19767</v>
      </c>
      <c r="F910" s="18">
        <v>0.14337026357059746</v>
      </c>
    </row>
    <row r="911" spans="1:6" x14ac:dyDescent="0.25">
      <c r="A911" t="s">
        <v>39</v>
      </c>
      <c r="B911" s="21">
        <v>301</v>
      </c>
      <c r="C911" t="s">
        <v>118</v>
      </c>
      <c r="D911" s="23">
        <v>817928</v>
      </c>
      <c r="E911" s="23">
        <v>105102239</v>
      </c>
      <c r="F911" s="18">
        <v>7.7822128984331154E-3</v>
      </c>
    </row>
    <row r="912" spans="1:6" x14ac:dyDescent="0.25">
      <c r="A912" t="s">
        <v>39</v>
      </c>
      <c r="B912" s="21">
        <v>301</v>
      </c>
      <c r="C912" t="s">
        <v>70</v>
      </c>
      <c r="D912" s="23">
        <v>1469828</v>
      </c>
      <c r="E912" s="23">
        <v>95021438</v>
      </c>
      <c r="F912" s="18">
        <v>1.5468383040046184E-2</v>
      </c>
    </row>
    <row r="913" spans="1:6" x14ac:dyDescent="0.25">
      <c r="A913" t="s">
        <v>39</v>
      </c>
      <c r="B913" s="21">
        <v>301</v>
      </c>
      <c r="C913" t="s">
        <v>119</v>
      </c>
      <c r="D913" s="23">
        <v>1248870</v>
      </c>
      <c r="E913" s="23">
        <v>6342608</v>
      </c>
      <c r="F913" s="18">
        <v>0.19690165307394056</v>
      </c>
    </row>
    <row r="914" spans="1:6" x14ac:dyDescent="0.25">
      <c r="A914" t="s">
        <v>39</v>
      </c>
      <c r="B914" s="21">
        <v>301</v>
      </c>
      <c r="C914" t="s">
        <v>71</v>
      </c>
      <c r="D914" s="23">
        <v>11674127</v>
      </c>
      <c r="E914" s="23">
        <v>139114405</v>
      </c>
      <c r="F914" s="18">
        <v>8.3917456283553099E-2</v>
      </c>
    </row>
    <row r="915" spans="1:6" x14ac:dyDescent="0.25">
      <c r="A915" t="s">
        <v>39</v>
      </c>
      <c r="B915" s="21">
        <v>301</v>
      </c>
      <c r="C915" t="s">
        <v>72</v>
      </c>
      <c r="D915" s="23">
        <v>1171855</v>
      </c>
      <c r="E915" s="23">
        <v>23932391</v>
      </c>
      <c r="F915" s="18">
        <v>4.8965228756291002E-2</v>
      </c>
    </row>
    <row r="916" spans="1:6" x14ac:dyDescent="0.25">
      <c r="A916" t="s">
        <v>39</v>
      </c>
      <c r="B916" s="21">
        <v>301</v>
      </c>
      <c r="C916" t="s">
        <v>120</v>
      </c>
      <c r="D916" s="23">
        <v>93874</v>
      </c>
      <c r="E916" s="23">
        <v>6035919</v>
      </c>
      <c r="F916" s="18">
        <v>1.555256125869151E-2</v>
      </c>
    </row>
    <row r="917" spans="1:6" x14ac:dyDescent="0.25">
      <c r="A917" t="s">
        <v>39</v>
      </c>
      <c r="B917" s="21">
        <v>301</v>
      </c>
      <c r="C917" t="s">
        <v>73</v>
      </c>
      <c r="D917" s="23">
        <v>27736240</v>
      </c>
      <c r="E917" s="23">
        <v>321861778</v>
      </c>
      <c r="F917" s="18">
        <v>8.6174382594754698E-2</v>
      </c>
    </row>
    <row r="918" spans="1:6" x14ac:dyDescent="0.25">
      <c r="A918" t="s">
        <v>39</v>
      </c>
      <c r="B918" s="21">
        <v>301</v>
      </c>
      <c r="C918" t="s">
        <v>75</v>
      </c>
      <c r="D918" s="23">
        <v>209924</v>
      </c>
      <c r="E918" s="23">
        <v>24462840</v>
      </c>
      <c r="F918" s="18">
        <v>8.5813421499711402E-3</v>
      </c>
    </row>
    <row r="919" spans="1:6" x14ac:dyDescent="0.25">
      <c r="A919" t="s">
        <v>39</v>
      </c>
      <c r="B919" s="21">
        <v>301</v>
      </c>
      <c r="C919" t="s">
        <v>76</v>
      </c>
      <c r="D919" s="23">
        <v>11470710</v>
      </c>
      <c r="E919" s="23">
        <v>256052800</v>
      </c>
      <c r="F919" s="18">
        <v>4.4798221304355977E-2</v>
      </c>
    </row>
    <row r="920" spans="1:6" x14ac:dyDescent="0.25">
      <c r="A920" t="s">
        <v>39</v>
      </c>
      <c r="B920" s="21">
        <v>301</v>
      </c>
      <c r="C920" t="s">
        <v>77</v>
      </c>
      <c r="D920" s="23">
        <v>230703</v>
      </c>
      <c r="E920" s="23">
        <v>4765255</v>
      </c>
      <c r="F920" s="18">
        <v>4.84135686337877E-2</v>
      </c>
    </row>
    <row r="921" spans="1:6" x14ac:dyDescent="0.25">
      <c r="A921" t="s">
        <v>39</v>
      </c>
      <c r="B921" s="21">
        <v>301</v>
      </c>
      <c r="C921" t="s">
        <v>78</v>
      </c>
      <c r="D921" s="23">
        <v>813691</v>
      </c>
      <c r="E921" s="23">
        <v>21916787</v>
      </c>
      <c r="F921" s="18">
        <v>3.7126381709143771E-2</v>
      </c>
    </row>
    <row r="922" spans="1:6" x14ac:dyDescent="0.25">
      <c r="A922" t="s">
        <v>39</v>
      </c>
      <c r="B922" s="21">
        <v>301</v>
      </c>
      <c r="C922" t="s">
        <v>79</v>
      </c>
      <c r="D922" s="23">
        <v>13944986</v>
      </c>
      <c r="E922" s="23">
        <v>180131546</v>
      </c>
      <c r="F922" s="18">
        <v>7.7415568286967343E-2</v>
      </c>
    </row>
    <row r="923" spans="1:6" x14ac:dyDescent="0.25">
      <c r="A923" t="s">
        <v>39</v>
      </c>
      <c r="B923" s="21">
        <v>301</v>
      </c>
      <c r="C923" t="s">
        <v>100</v>
      </c>
      <c r="D923" s="23">
        <v>514686</v>
      </c>
      <c r="E923" s="23">
        <v>32361357</v>
      </c>
      <c r="F923" s="18">
        <v>1.5904339240162272E-2</v>
      </c>
    </row>
    <row r="924" spans="1:6" x14ac:dyDescent="0.25">
      <c r="A924" t="s">
        <v>39</v>
      </c>
      <c r="B924" s="21">
        <v>301</v>
      </c>
      <c r="C924" t="s">
        <v>101</v>
      </c>
      <c r="D924" s="23">
        <v>699410</v>
      </c>
      <c r="E924" s="23">
        <v>17914150</v>
      </c>
      <c r="F924" s="18">
        <v>3.9042321293502623E-2</v>
      </c>
    </row>
    <row r="925" spans="1:6" x14ac:dyDescent="0.25">
      <c r="A925" t="s">
        <v>39</v>
      </c>
      <c r="B925" s="21">
        <v>301</v>
      </c>
      <c r="C925" t="s">
        <v>106</v>
      </c>
      <c r="D925" s="23">
        <v>70158</v>
      </c>
      <c r="E925" s="23">
        <v>54289234</v>
      </c>
      <c r="F925" s="18">
        <v>1.2923004218479118E-3</v>
      </c>
    </row>
    <row r="926" spans="1:6" x14ac:dyDescent="0.25">
      <c r="A926" t="s">
        <v>39</v>
      </c>
      <c r="B926" s="21">
        <v>301</v>
      </c>
      <c r="C926" t="s">
        <v>80</v>
      </c>
      <c r="D926" s="23">
        <v>3776552</v>
      </c>
      <c r="E926" s="23">
        <v>107313706</v>
      </c>
      <c r="F926" s="18">
        <v>3.5191702353471979E-2</v>
      </c>
    </row>
    <row r="927" spans="1:6" x14ac:dyDescent="0.25">
      <c r="A927" t="s">
        <v>39</v>
      </c>
      <c r="B927" s="21">
        <v>301</v>
      </c>
      <c r="C927" t="s">
        <v>81</v>
      </c>
      <c r="D927" s="23">
        <v>397437</v>
      </c>
      <c r="E927" s="23">
        <v>78604686</v>
      </c>
      <c r="F927" s="18">
        <v>5.0561489425706759E-3</v>
      </c>
    </row>
    <row r="928" spans="1:6" x14ac:dyDescent="0.25">
      <c r="A928" t="s">
        <v>39</v>
      </c>
      <c r="B928" s="21">
        <v>301</v>
      </c>
      <c r="C928" t="s">
        <v>82</v>
      </c>
      <c r="D928" s="23">
        <v>4605564</v>
      </c>
      <c r="E928" s="23">
        <v>34702804</v>
      </c>
      <c r="F928" s="18">
        <v>0.13271446307335857</v>
      </c>
    </row>
    <row r="929" spans="1:6" x14ac:dyDescent="0.25">
      <c r="A929" t="s">
        <v>39</v>
      </c>
      <c r="B929" s="21">
        <v>301</v>
      </c>
      <c r="C929" t="s">
        <v>83</v>
      </c>
      <c r="D929" s="23">
        <v>121766</v>
      </c>
      <c r="E929" s="23">
        <v>1853691</v>
      </c>
      <c r="F929" s="18">
        <v>6.5688402220219017E-2</v>
      </c>
    </row>
    <row r="930" spans="1:6" x14ac:dyDescent="0.25">
      <c r="A930" t="s">
        <v>39</v>
      </c>
      <c r="B930" s="21">
        <v>301</v>
      </c>
      <c r="C930" t="s">
        <v>84</v>
      </c>
      <c r="D930" s="23">
        <v>1447980</v>
      </c>
      <c r="E930" s="23">
        <v>47470768</v>
      </c>
      <c r="F930" s="18">
        <v>3.0502561070846802E-2</v>
      </c>
    </row>
    <row r="931" spans="1:6" x14ac:dyDescent="0.25">
      <c r="A931" t="s">
        <v>39</v>
      </c>
      <c r="B931" s="21">
        <v>301</v>
      </c>
      <c r="C931" t="s">
        <v>85</v>
      </c>
      <c r="D931" s="23">
        <v>1127081</v>
      </c>
      <c r="E931" s="23">
        <v>122808551</v>
      </c>
      <c r="F931" s="18">
        <v>9.177544974046636E-3</v>
      </c>
    </row>
    <row r="932" spans="1:6" x14ac:dyDescent="0.25">
      <c r="A932" t="s">
        <v>39</v>
      </c>
      <c r="B932" s="21">
        <v>301</v>
      </c>
      <c r="C932" t="s">
        <v>86</v>
      </c>
      <c r="D932" s="23">
        <v>3033</v>
      </c>
      <c r="E932" s="23">
        <v>7051872</v>
      </c>
      <c r="F932" s="18">
        <v>4.3009856106293479E-4</v>
      </c>
    </row>
    <row r="933" spans="1:6" x14ac:dyDescent="0.25">
      <c r="A933" t="s">
        <v>39</v>
      </c>
      <c r="B933" s="21">
        <v>301</v>
      </c>
      <c r="C933" t="s">
        <v>102</v>
      </c>
      <c r="D933" s="23">
        <v>3633688</v>
      </c>
      <c r="E933" s="23">
        <v>43268318</v>
      </c>
      <c r="F933" s="18">
        <v>8.3980338685686828E-2</v>
      </c>
    </row>
    <row r="934" spans="1:6" x14ac:dyDescent="0.25">
      <c r="A934" t="s">
        <v>39</v>
      </c>
      <c r="B934" s="21">
        <v>301</v>
      </c>
      <c r="C934" t="s">
        <v>87</v>
      </c>
      <c r="D934" s="23">
        <v>3824384</v>
      </c>
      <c r="E934" s="23">
        <v>31731234</v>
      </c>
      <c r="F934" s="18">
        <v>0.12052427586018243</v>
      </c>
    </row>
    <row r="935" spans="1:6" x14ac:dyDescent="0.25">
      <c r="A935" t="s">
        <v>39</v>
      </c>
      <c r="B935" s="21">
        <v>301</v>
      </c>
      <c r="C935" t="s">
        <v>122</v>
      </c>
      <c r="D935" s="23">
        <v>630000</v>
      </c>
      <c r="E935" s="23">
        <v>5965719</v>
      </c>
      <c r="F935" s="18">
        <v>0.10560336482492721</v>
      </c>
    </row>
    <row r="936" spans="1:6" x14ac:dyDescent="0.25">
      <c r="A936" t="s">
        <v>39</v>
      </c>
      <c r="B936" s="21">
        <v>301</v>
      </c>
      <c r="C936" t="s">
        <v>88</v>
      </c>
      <c r="D936" s="23">
        <v>9055699</v>
      </c>
      <c r="E936" s="23">
        <v>37367348</v>
      </c>
      <c r="F936" s="18">
        <v>0.24234256602850168</v>
      </c>
    </row>
    <row r="937" spans="1:6" x14ac:dyDescent="0.25">
      <c r="A937" t="s">
        <v>39</v>
      </c>
      <c r="B937" s="21">
        <v>301</v>
      </c>
      <c r="C937" t="s">
        <v>89</v>
      </c>
      <c r="D937" s="23">
        <v>450274</v>
      </c>
      <c r="E937" s="23">
        <v>29282723</v>
      </c>
      <c r="F937" s="18">
        <v>1.5376780362946438E-2</v>
      </c>
    </row>
    <row r="938" spans="1:6" x14ac:dyDescent="0.25">
      <c r="A938" t="s">
        <v>39</v>
      </c>
      <c r="B938" s="21">
        <v>301</v>
      </c>
      <c r="C938" t="s">
        <v>90</v>
      </c>
      <c r="D938" s="23">
        <v>38284</v>
      </c>
      <c r="E938" s="23">
        <v>12605747</v>
      </c>
      <c r="F938" s="18">
        <v>3.0370274764359461E-3</v>
      </c>
    </row>
    <row r="939" spans="1:6" x14ac:dyDescent="0.25">
      <c r="A939" t="s">
        <v>39</v>
      </c>
      <c r="B939" s="21">
        <v>301</v>
      </c>
      <c r="C939" t="s">
        <v>91</v>
      </c>
      <c r="D939" s="23">
        <v>12570642</v>
      </c>
      <c r="E939" s="23">
        <v>36921710</v>
      </c>
      <c r="F939" s="18">
        <v>0.3404674918902727</v>
      </c>
    </row>
    <row r="940" spans="1:6" x14ac:dyDescent="0.25">
      <c r="A940" t="s">
        <v>39</v>
      </c>
      <c r="B940" s="21">
        <v>301</v>
      </c>
      <c r="C940" t="s">
        <v>92</v>
      </c>
      <c r="D940" s="23">
        <v>3168030</v>
      </c>
      <c r="E940" s="23">
        <v>89351364</v>
      </c>
      <c r="F940" s="18">
        <v>3.545586612421496E-2</v>
      </c>
    </row>
    <row r="941" spans="1:6" x14ac:dyDescent="0.25">
      <c r="A941" t="s">
        <v>39</v>
      </c>
      <c r="B941" s="21">
        <v>301</v>
      </c>
      <c r="C941" t="s">
        <v>93</v>
      </c>
      <c r="D941" s="23">
        <v>37463</v>
      </c>
      <c r="E941" s="23">
        <v>139654</v>
      </c>
      <c r="F941" s="18">
        <v>0.26825583227118449</v>
      </c>
    </row>
    <row r="942" spans="1:6" x14ac:dyDescent="0.25">
      <c r="A942" t="s">
        <v>39</v>
      </c>
      <c r="B942" s="21">
        <v>301</v>
      </c>
      <c r="C942" t="s">
        <v>94</v>
      </c>
      <c r="D942" s="23">
        <v>2608484</v>
      </c>
      <c r="E942" s="23">
        <v>504055280</v>
      </c>
      <c r="F942" s="18">
        <v>5.174995885371938E-3</v>
      </c>
    </row>
    <row r="943" spans="1:6" x14ac:dyDescent="0.25">
      <c r="A943" t="s">
        <v>39</v>
      </c>
      <c r="B943" s="21">
        <v>301</v>
      </c>
      <c r="C943" t="s">
        <v>95</v>
      </c>
      <c r="D943" s="23">
        <v>3709605</v>
      </c>
      <c r="E943" s="23">
        <v>88800924</v>
      </c>
      <c r="F943" s="18">
        <v>4.1774396401550958E-2</v>
      </c>
    </row>
    <row r="944" spans="1:6" x14ac:dyDescent="0.25">
      <c r="A944" t="s">
        <v>39</v>
      </c>
      <c r="B944" s="21">
        <v>301</v>
      </c>
      <c r="C944" t="s">
        <v>125</v>
      </c>
      <c r="D944" s="23">
        <v>5709684</v>
      </c>
      <c r="E944" s="23">
        <v>137798088</v>
      </c>
      <c r="F944" s="18">
        <v>4.1435146763429694E-2</v>
      </c>
    </row>
    <row r="945" spans="1:6" x14ac:dyDescent="0.25">
      <c r="A945" t="s">
        <v>39</v>
      </c>
      <c r="B945" s="21">
        <v>301</v>
      </c>
      <c r="C945" t="s">
        <v>127</v>
      </c>
      <c r="D945" s="23">
        <v>20000</v>
      </c>
      <c r="E945" s="23">
        <v>8688055</v>
      </c>
      <c r="F945" s="18">
        <v>2.3020112096435856E-3</v>
      </c>
    </row>
    <row r="946" spans="1:6" x14ac:dyDescent="0.25">
      <c r="A946" t="s">
        <v>39</v>
      </c>
      <c r="B946" s="21">
        <v>301</v>
      </c>
      <c r="C946" t="s">
        <v>98</v>
      </c>
      <c r="D946" s="23">
        <v>93990</v>
      </c>
      <c r="E946" s="23">
        <v>9000718</v>
      </c>
      <c r="F946" s="18">
        <v>1.0442500253868637E-2</v>
      </c>
    </row>
    <row r="947" spans="1:6" x14ac:dyDescent="0.25">
      <c r="A947" t="s">
        <v>39</v>
      </c>
      <c r="B947" s="21">
        <v>232</v>
      </c>
      <c r="C947" t="s">
        <v>146</v>
      </c>
      <c r="D947" s="23">
        <v>52915</v>
      </c>
      <c r="E947" s="23">
        <v>52915</v>
      </c>
      <c r="F947" s="18">
        <v>1</v>
      </c>
    </row>
    <row r="948" spans="1:6" x14ac:dyDescent="0.25">
      <c r="A948" t="s">
        <v>39</v>
      </c>
      <c r="B948" s="21">
        <v>232</v>
      </c>
      <c r="C948" t="s">
        <v>165</v>
      </c>
      <c r="D948" s="23">
        <v>32421</v>
      </c>
      <c r="E948" s="23">
        <v>141199</v>
      </c>
      <c r="F948" s="18">
        <v>0.22961210773447405</v>
      </c>
    </row>
    <row r="949" spans="1:6" x14ac:dyDescent="0.25">
      <c r="A949" t="s">
        <v>39</v>
      </c>
      <c r="B949" s="21">
        <v>232</v>
      </c>
      <c r="C949" t="s">
        <v>177</v>
      </c>
      <c r="D949" s="23">
        <v>47345</v>
      </c>
      <c r="E949" s="23">
        <v>258301</v>
      </c>
      <c r="F949" s="18">
        <v>0.1832939090440997</v>
      </c>
    </row>
    <row r="950" spans="1:6" x14ac:dyDescent="0.25">
      <c r="A950" t="s">
        <v>39</v>
      </c>
      <c r="B950" s="21">
        <v>232</v>
      </c>
      <c r="C950" t="s">
        <v>183</v>
      </c>
      <c r="D950" s="23">
        <v>102296</v>
      </c>
      <c r="E950" s="23">
        <v>768178</v>
      </c>
      <c r="F950" s="18">
        <v>0.1331670524279529</v>
      </c>
    </row>
    <row r="951" spans="1:6" x14ac:dyDescent="0.25">
      <c r="A951" t="s">
        <v>39</v>
      </c>
      <c r="B951" s="21">
        <v>232</v>
      </c>
      <c r="C951" t="s">
        <v>152</v>
      </c>
      <c r="D951" s="23">
        <v>44815</v>
      </c>
      <c r="E951" s="23">
        <v>562309</v>
      </c>
      <c r="F951" s="18">
        <v>7.9698173068544167E-2</v>
      </c>
    </row>
    <row r="952" spans="1:6" x14ac:dyDescent="0.25">
      <c r="A952" t="s">
        <v>39</v>
      </c>
      <c r="B952" s="21">
        <v>232</v>
      </c>
      <c r="C952" t="s">
        <v>184</v>
      </c>
      <c r="D952" s="23">
        <v>5100</v>
      </c>
      <c r="E952" s="23">
        <v>366859</v>
      </c>
      <c r="F952" s="18">
        <v>1.3901798783728899E-2</v>
      </c>
    </row>
    <row r="953" spans="1:6" x14ac:dyDescent="0.25">
      <c r="A953" t="s">
        <v>39</v>
      </c>
      <c r="B953" s="21">
        <v>232</v>
      </c>
      <c r="C953" t="s">
        <v>185</v>
      </c>
      <c r="D953" s="23">
        <v>50400</v>
      </c>
      <c r="E953" s="23">
        <v>3387949</v>
      </c>
      <c r="F953" s="18">
        <v>1.4876256992062159E-2</v>
      </c>
    </row>
    <row r="954" spans="1:6" x14ac:dyDescent="0.25">
      <c r="A954" t="s">
        <v>39</v>
      </c>
      <c r="B954" s="21">
        <v>232</v>
      </c>
      <c r="C954" t="s">
        <v>190</v>
      </c>
      <c r="D954" s="23">
        <v>292804</v>
      </c>
      <c r="E954" s="23">
        <v>15558854</v>
      </c>
      <c r="F954" s="18">
        <v>1.8819123824929524E-2</v>
      </c>
    </row>
    <row r="955" spans="1:6" x14ac:dyDescent="0.25">
      <c r="A955" t="s">
        <v>39</v>
      </c>
      <c r="B955" s="21">
        <v>232</v>
      </c>
      <c r="C955" t="s">
        <v>195</v>
      </c>
      <c r="D955" s="23">
        <v>112154</v>
      </c>
      <c r="E955" s="23">
        <v>1647213</v>
      </c>
      <c r="F955" s="18">
        <v>6.8087126558617497E-2</v>
      </c>
    </row>
    <row r="956" spans="1:6" x14ac:dyDescent="0.25">
      <c r="A956" t="s">
        <v>39</v>
      </c>
      <c r="B956" s="21">
        <v>232</v>
      </c>
      <c r="C956" t="s">
        <v>149</v>
      </c>
      <c r="D956" s="23">
        <v>29525358</v>
      </c>
      <c r="E956" s="23">
        <v>57481873</v>
      </c>
      <c r="F956" s="18">
        <v>0.51364641510550635</v>
      </c>
    </row>
    <row r="957" spans="1:6" x14ac:dyDescent="0.25">
      <c r="A957" t="s">
        <v>40</v>
      </c>
      <c r="B957" s="21">
        <v>301</v>
      </c>
      <c r="C957" t="s">
        <v>76</v>
      </c>
      <c r="D957" s="23">
        <v>3252</v>
      </c>
      <c r="E957" s="23">
        <v>525042</v>
      </c>
      <c r="F957" s="18">
        <v>6.1937902110688284E-3</v>
      </c>
    </row>
    <row r="958" spans="1:6" x14ac:dyDescent="0.25">
      <c r="A958" t="s">
        <v>40</v>
      </c>
      <c r="B958" s="21">
        <v>301</v>
      </c>
      <c r="C958" t="s">
        <v>79</v>
      </c>
      <c r="D958" s="23">
        <v>738804</v>
      </c>
      <c r="E958" s="23">
        <v>22083270</v>
      </c>
      <c r="F958" s="18">
        <v>3.3455371419178412E-2</v>
      </c>
    </row>
    <row r="959" spans="1:6" x14ac:dyDescent="0.25">
      <c r="A959" t="s">
        <v>40</v>
      </c>
      <c r="B959" s="21">
        <v>301</v>
      </c>
      <c r="C959" t="s">
        <v>88</v>
      </c>
      <c r="D959" s="23">
        <v>5071</v>
      </c>
      <c r="E959" s="23">
        <v>448020</v>
      </c>
      <c r="F959" s="18">
        <v>1.1318691129860274E-2</v>
      </c>
    </row>
    <row r="960" spans="1:6" x14ac:dyDescent="0.25">
      <c r="A960" t="s">
        <v>40</v>
      </c>
      <c r="B960" s="21">
        <v>301</v>
      </c>
      <c r="C960" t="s">
        <v>92</v>
      </c>
      <c r="D960" s="23">
        <v>1247220</v>
      </c>
      <c r="E960" s="23">
        <v>47206315</v>
      </c>
      <c r="F960" s="18">
        <v>2.6420617665242459E-2</v>
      </c>
    </row>
    <row r="961" spans="1:6" x14ac:dyDescent="0.25">
      <c r="A961" t="s">
        <v>40</v>
      </c>
      <c r="B961" s="21">
        <v>301</v>
      </c>
      <c r="C961" t="s">
        <v>93</v>
      </c>
      <c r="D961" s="23">
        <v>4926490</v>
      </c>
      <c r="E961" s="23">
        <v>14436868</v>
      </c>
      <c r="F961" s="18">
        <v>0.34124368249401466</v>
      </c>
    </row>
    <row r="962" spans="1:6" x14ac:dyDescent="0.25">
      <c r="A962" t="s">
        <v>40</v>
      </c>
      <c r="B962" s="21">
        <v>232</v>
      </c>
      <c r="C962" t="s">
        <v>146</v>
      </c>
      <c r="D962" s="23">
        <v>42227</v>
      </c>
      <c r="E962" s="23">
        <v>42227</v>
      </c>
      <c r="F962" s="18">
        <v>1</v>
      </c>
    </row>
    <row r="963" spans="1:6" x14ac:dyDescent="0.25">
      <c r="A963" t="s">
        <v>40</v>
      </c>
      <c r="B963" s="21">
        <v>232</v>
      </c>
      <c r="C963" t="s">
        <v>151</v>
      </c>
      <c r="D963" s="23">
        <v>426800</v>
      </c>
      <c r="E963" s="23">
        <v>49371919</v>
      </c>
      <c r="F963" s="18">
        <v>8.6445900553308447E-3</v>
      </c>
    </row>
    <row r="964" spans="1:6" x14ac:dyDescent="0.25">
      <c r="A964" t="s">
        <v>40</v>
      </c>
      <c r="B964" s="21">
        <v>232</v>
      </c>
      <c r="C964" t="s">
        <v>149</v>
      </c>
      <c r="D964" s="23">
        <v>3522515</v>
      </c>
      <c r="E964" s="23">
        <v>5420101</v>
      </c>
      <c r="F964" s="18">
        <v>0.64989840595221382</v>
      </c>
    </row>
    <row r="965" spans="1:6" x14ac:dyDescent="0.25">
      <c r="A965" t="s">
        <v>41</v>
      </c>
      <c r="B965" s="21">
        <v>301</v>
      </c>
      <c r="C965" t="s">
        <v>69</v>
      </c>
      <c r="D965" s="23">
        <v>204590</v>
      </c>
      <c r="E965" s="23">
        <v>106136569</v>
      </c>
      <c r="F965" s="18">
        <v>1.9276108312866228E-3</v>
      </c>
    </row>
    <row r="966" spans="1:6" x14ac:dyDescent="0.25">
      <c r="A966" t="s">
        <v>41</v>
      </c>
      <c r="B966" s="21">
        <v>301</v>
      </c>
      <c r="C966" t="s">
        <v>113</v>
      </c>
      <c r="D966" s="23">
        <v>86095</v>
      </c>
      <c r="E966" s="23">
        <v>388627</v>
      </c>
      <c r="F966" s="18">
        <v>0.22153633175255449</v>
      </c>
    </row>
    <row r="967" spans="1:6" x14ac:dyDescent="0.25">
      <c r="A967" t="s">
        <v>41</v>
      </c>
      <c r="B967" s="21">
        <v>301</v>
      </c>
      <c r="C967" t="s">
        <v>115</v>
      </c>
      <c r="D967" s="23">
        <v>6908</v>
      </c>
      <c r="E967" s="23">
        <v>1519183</v>
      </c>
      <c r="F967" s="18">
        <v>4.5471809518668914E-3</v>
      </c>
    </row>
    <row r="968" spans="1:6" x14ac:dyDescent="0.25">
      <c r="A968" t="s">
        <v>41</v>
      </c>
      <c r="B968" s="21">
        <v>301</v>
      </c>
      <c r="C968" t="s">
        <v>136</v>
      </c>
      <c r="D968" s="23">
        <v>42500</v>
      </c>
      <c r="E968" s="23">
        <v>273802</v>
      </c>
      <c r="F968" s="18">
        <v>0.15522165652551845</v>
      </c>
    </row>
    <row r="969" spans="1:6" x14ac:dyDescent="0.25">
      <c r="A969" t="s">
        <v>41</v>
      </c>
      <c r="B969" s="21">
        <v>301</v>
      </c>
      <c r="C969" t="s">
        <v>118</v>
      </c>
      <c r="D969" s="23">
        <v>12646</v>
      </c>
      <c r="E969" s="23">
        <v>5895340</v>
      </c>
      <c r="F969" s="18">
        <v>2.145084083360756E-3</v>
      </c>
    </row>
    <row r="970" spans="1:6" x14ac:dyDescent="0.25">
      <c r="A970" t="s">
        <v>41</v>
      </c>
      <c r="B970" s="21">
        <v>301</v>
      </c>
      <c r="C970" t="s">
        <v>70</v>
      </c>
      <c r="D970" s="23">
        <v>301618</v>
      </c>
      <c r="E970" s="23">
        <v>8625469</v>
      </c>
      <c r="F970" s="18">
        <v>3.4968301433811889E-2</v>
      </c>
    </row>
    <row r="971" spans="1:6" x14ac:dyDescent="0.25">
      <c r="A971" t="s">
        <v>41</v>
      </c>
      <c r="B971" s="21">
        <v>301</v>
      </c>
      <c r="C971" t="s">
        <v>119</v>
      </c>
      <c r="D971" s="23">
        <v>4040</v>
      </c>
      <c r="E971" s="23">
        <v>235563</v>
      </c>
      <c r="F971" s="18">
        <v>1.715040137882435E-2</v>
      </c>
    </row>
    <row r="972" spans="1:6" x14ac:dyDescent="0.25">
      <c r="A972" t="s">
        <v>41</v>
      </c>
      <c r="B972" s="21">
        <v>301</v>
      </c>
      <c r="C972" t="s">
        <v>71</v>
      </c>
      <c r="D972" s="23">
        <v>1566387</v>
      </c>
      <c r="E972" s="23">
        <v>13725401</v>
      </c>
      <c r="F972" s="18">
        <v>0.11412322306648819</v>
      </c>
    </row>
    <row r="973" spans="1:6" x14ac:dyDescent="0.25">
      <c r="A973" t="s">
        <v>41</v>
      </c>
      <c r="B973" s="21">
        <v>301</v>
      </c>
      <c r="C973" t="s">
        <v>72</v>
      </c>
      <c r="D973" s="23">
        <v>1107901</v>
      </c>
      <c r="E973" s="23">
        <v>10862744</v>
      </c>
      <c r="F973" s="18">
        <v>0.10199089659113757</v>
      </c>
    </row>
    <row r="974" spans="1:6" x14ac:dyDescent="0.25">
      <c r="A974" t="s">
        <v>41</v>
      </c>
      <c r="B974" s="21">
        <v>301</v>
      </c>
      <c r="C974" t="s">
        <v>120</v>
      </c>
      <c r="D974" s="23">
        <v>50000</v>
      </c>
      <c r="E974" s="23">
        <v>797937</v>
      </c>
      <c r="F974" s="18">
        <v>6.2661588571528828E-2</v>
      </c>
    </row>
    <row r="975" spans="1:6" x14ac:dyDescent="0.25">
      <c r="A975" t="s">
        <v>41</v>
      </c>
      <c r="B975" s="21">
        <v>301</v>
      </c>
      <c r="C975" t="s">
        <v>73</v>
      </c>
      <c r="D975" s="23">
        <v>2963902</v>
      </c>
      <c r="E975" s="23">
        <v>12639865</v>
      </c>
      <c r="F975" s="18">
        <v>0.23448842214691376</v>
      </c>
    </row>
    <row r="976" spans="1:6" x14ac:dyDescent="0.25">
      <c r="A976" t="s">
        <v>41</v>
      </c>
      <c r="B976" s="21">
        <v>301</v>
      </c>
      <c r="C976" t="s">
        <v>74</v>
      </c>
      <c r="D976" s="23">
        <v>3968</v>
      </c>
      <c r="E976" s="23">
        <v>1104840</v>
      </c>
      <c r="F976" s="18">
        <v>3.5914702581369248E-3</v>
      </c>
    </row>
    <row r="977" spans="1:6" x14ac:dyDescent="0.25">
      <c r="A977" t="s">
        <v>41</v>
      </c>
      <c r="B977" s="21">
        <v>301</v>
      </c>
      <c r="C977" t="s">
        <v>75</v>
      </c>
      <c r="D977" s="23">
        <v>899192</v>
      </c>
      <c r="E977" s="23">
        <v>8312116</v>
      </c>
      <c r="F977" s="18">
        <v>0.10817847104154947</v>
      </c>
    </row>
    <row r="978" spans="1:6" x14ac:dyDescent="0.25">
      <c r="A978" t="s">
        <v>41</v>
      </c>
      <c r="B978" s="21">
        <v>301</v>
      </c>
      <c r="C978" t="s">
        <v>76</v>
      </c>
      <c r="D978" s="23">
        <v>4164176</v>
      </c>
      <c r="E978" s="23">
        <v>106918619</v>
      </c>
      <c r="F978" s="18">
        <v>3.8947154751409571E-2</v>
      </c>
    </row>
    <row r="979" spans="1:6" x14ac:dyDescent="0.25">
      <c r="A979" t="s">
        <v>41</v>
      </c>
      <c r="B979" s="21">
        <v>301</v>
      </c>
      <c r="C979" t="s">
        <v>77</v>
      </c>
      <c r="D979" s="23">
        <v>1281825</v>
      </c>
      <c r="E979" s="23">
        <v>3604478</v>
      </c>
      <c r="F979" s="18">
        <v>0.35562014804917663</v>
      </c>
    </row>
    <row r="980" spans="1:6" x14ac:dyDescent="0.25">
      <c r="A980" t="s">
        <v>41</v>
      </c>
      <c r="B980" s="21">
        <v>301</v>
      </c>
      <c r="C980" t="s">
        <v>78</v>
      </c>
      <c r="D980" s="23">
        <v>127729</v>
      </c>
      <c r="E980" s="23">
        <v>5844336</v>
      </c>
      <c r="F980" s="18">
        <v>2.1855177388842805E-2</v>
      </c>
    </row>
    <row r="981" spans="1:6" x14ac:dyDescent="0.25">
      <c r="A981" t="s">
        <v>41</v>
      </c>
      <c r="B981" s="21">
        <v>301</v>
      </c>
      <c r="C981" t="s">
        <v>79</v>
      </c>
      <c r="D981" s="23">
        <v>19435648</v>
      </c>
      <c r="E981" s="23">
        <v>107490874</v>
      </c>
      <c r="F981" s="18">
        <v>0.18081207526510576</v>
      </c>
    </row>
    <row r="982" spans="1:6" x14ac:dyDescent="0.25">
      <c r="A982" t="s">
        <v>41</v>
      </c>
      <c r="B982" s="21">
        <v>301</v>
      </c>
      <c r="C982" t="s">
        <v>100</v>
      </c>
      <c r="D982" s="23">
        <v>1251739</v>
      </c>
      <c r="E982" s="23">
        <v>18237043</v>
      </c>
      <c r="F982" s="18">
        <v>6.8637168865588571E-2</v>
      </c>
    </row>
    <row r="983" spans="1:6" x14ac:dyDescent="0.25">
      <c r="A983" t="s">
        <v>41</v>
      </c>
      <c r="B983" s="21">
        <v>301</v>
      </c>
      <c r="C983" t="s">
        <v>101</v>
      </c>
      <c r="D983" s="23">
        <v>371100</v>
      </c>
      <c r="E983" s="23">
        <v>15153478</v>
      </c>
      <c r="F983" s="18">
        <v>2.4489427443653528E-2</v>
      </c>
    </row>
    <row r="984" spans="1:6" x14ac:dyDescent="0.25">
      <c r="A984" t="s">
        <v>41</v>
      </c>
      <c r="B984" s="21">
        <v>301</v>
      </c>
      <c r="C984" t="s">
        <v>80</v>
      </c>
      <c r="D984" s="23">
        <v>181253</v>
      </c>
      <c r="E984" s="23">
        <v>7710233</v>
      </c>
      <c r="F984" s="18">
        <v>2.3508109288007249E-2</v>
      </c>
    </row>
    <row r="985" spans="1:6" x14ac:dyDescent="0.25">
      <c r="A985" t="s">
        <v>41</v>
      </c>
      <c r="B985" s="21">
        <v>301</v>
      </c>
      <c r="C985" t="s">
        <v>81</v>
      </c>
      <c r="D985" s="23">
        <v>67801705</v>
      </c>
      <c r="E985" s="23">
        <v>237873515</v>
      </c>
      <c r="F985" s="18">
        <v>0.28503259389764346</v>
      </c>
    </row>
    <row r="986" spans="1:6" x14ac:dyDescent="0.25">
      <c r="A986" t="s">
        <v>41</v>
      </c>
      <c r="B986" s="21">
        <v>301</v>
      </c>
      <c r="C986" t="s">
        <v>82</v>
      </c>
      <c r="D986" s="23">
        <v>1187311</v>
      </c>
      <c r="E986" s="23">
        <v>11009883</v>
      </c>
      <c r="F986" s="18">
        <v>0.10784047387242898</v>
      </c>
    </row>
    <row r="987" spans="1:6" x14ac:dyDescent="0.25">
      <c r="A987" t="s">
        <v>41</v>
      </c>
      <c r="B987" s="21">
        <v>301</v>
      </c>
      <c r="C987" t="s">
        <v>83</v>
      </c>
      <c r="D987" s="23">
        <v>1657601</v>
      </c>
      <c r="E987" s="23">
        <v>11311034</v>
      </c>
      <c r="F987" s="18">
        <v>0.14654725642235714</v>
      </c>
    </row>
    <row r="988" spans="1:6" x14ac:dyDescent="0.25">
      <c r="A988" t="s">
        <v>41</v>
      </c>
      <c r="B988" s="21">
        <v>301</v>
      </c>
      <c r="C988" t="s">
        <v>84</v>
      </c>
      <c r="D988" s="23">
        <v>138669</v>
      </c>
      <c r="E988" s="23">
        <v>3169753</v>
      </c>
      <c r="F988" s="18">
        <v>4.3747572760401206E-2</v>
      </c>
    </row>
    <row r="989" spans="1:6" x14ac:dyDescent="0.25">
      <c r="A989" t="s">
        <v>41</v>
      </c>
      <c r="B989" s="21">
        <v>301</v>
      </c>
      <c r="C989" t="s">
        <v>85</v>
      </c>
      <c r="D989" s="23">
        <v>233946</v>
      </c>
      <c r="E989" s="23">
        <v>25087996</v>
      </c>
      <c r="F989" s="18">
        <v>9.3250174306469119E-3</v>
      </c>
    </row>
    <row r="990" spans="1:6" x14ac:dyDescent="0.25">
      <c r="A990" t="s">
        <v>41</v>
      </c>
      <c r="B990" s="21">
        <v>301</v>
      </c>
      <c r="C990" t="s">
        <v>86</v>
      </c>
      <c r="D990" s="23">
        <v>3408979</v>
      </c>
      <c r="E990" s="23">
        <v>15629034</v>
      </c>
      <c r="F990" s="18">
        <v>0.21811834307865732</v>
      </c>
    </row>
    <row r="991" spans="1:6" x14ac:dyDescent="0.25">
      <c r="A991" t="s">
        <v>41</v>
      </c>
      <c r="B991" s="21">
        <v>301</v>
      </c>
      <c r="C991" t="s">
        <v>102</v>
      </c>
      <c r="D991" s="23">
        <v>7428462</v>
      </c>
      <c r="E991" s="23">
        <v>88317919</v>
      </c>
      <c r="F991" s="18">
        <v>8.4110473662768248E-2</v>
      </c>
    </row>
    <row r="992" spans="1:6" x14ac:dyDescent="0.25">
      <c r="A992" t="s">
        <v>41</v>
      </c>
      <c r="B992" s="21">
        <v>301</v>
      </c>
      <c r="C992" t="s">
        <v>87</v>
      </c>
      <c r="D992" s="23">
        <v>30934</v>
      </c>
      <c r="E992" s="23">
        <v>2815632</v>
      </c>
      <c r="F992" s="18">
        <v>1.0986520965808032E-2</v>
      </c>
    </row>
    <row r="993" spans="1:6" x14ac:dyDescent="0.25">
      <c r="A993" t="s">
        <v>41</v>
      </c>
      <c r="B993" s="21">
        <v>301</v>
      </c>
      <c r="C993" t="s">
        <v>88</v>
      </c>
      <c r="D993" s="23">
        <v>4708439</v>
      </c>
      <c r="E993" s="23">
        <v>42370359</v>
      </c>
      <c r="F993" s="18">
        <v>0.11112577545071071</v>
      </c>
    </row>
    <row r="994" spans="1:6" x14ac:dyDescent="0.25">
      <c r="A994" t="s">
        <v>41</v>
      </c>
      <c r="B994" s="21">
        <v>301</v>
      </c>
      <c r="C994" t="s">
        <v>89</v>
      </c>
      <c r="D994" s="23">
        <v>1516327</v>
      </c>
      <c r="E994" s="23">
        <v>25983100</v>
      </c>
      <c r="F994" s="18">
        <v>5.83582020621096E-2</v>
      </c>
    </row>
    <row r="995" spans="1:6" x14ac:dyDescent="0.25">
      <c r="A995" t="s">
        <v>41</v>
      </c>
      <c r="B995" s="21">
        <v>301</v>
      </c>
      <c r="C995" t="s">
        <v>90</v>
      </c>
      <c r="D995" s="23">
        <v>375638</v>
      </c>
      <c r="E995" s="23">
        <v>15110487</v>
      </c>
      <c r="F995" s="18">
        <v>2.4859423789584015E-2</v>
      </c>
    </row>
    <row r="996" spans="1:6" x14ac:dyDescent="0.25">
      <c r="A996" t="s">
        <v>41</v>
      </c>
      <c r="B996" s="21">
        <v>301</v>
      </c>
      <c r="C996" t="s">
        <v>91</v>
      </c>
      <c r="D996" s="23">
        <v>866568</v>
      </c>
      <c r="E996" s="23">
        <v>11969823</v>
      </c>
      <c r="F996" s="18">
        <v>7.239605798682236E-2</v>
      </c>
    </row>
    <row r="997" spans="1:6" x14ac:dyDescent="0.25">
      <c r="A997" t="s">
        <v>41</v>
      </c>
      <c r="B997" s="21">
        <v>301</v>
      </c>
      <c r="C997" t="s">
        <v>92</v>
      </c>
      <c r="D997" s="23">
        <v>10433050</v>
      </c>
      <c r="E997" s="23">
        <v>154069865</v>
      </c>
      <c r="F997" s="18">
        <v>6.7716357121491599E-2</v>
      </c>
    </row>
    <row r="998" spans="1:6" x14ac:dyDescent="0.25">
      <c r="A998" t="s">
        <v>41</v>
      </c>
      <c r="B998" s="21">
        <v>301</v>
      </c>
      <c r="C998" t="s">
        <v>94</v>
      </c>
      <c r="D998" s="23">
        <v>37734902</v>
      </c>
      <c r="E998" s="23">
        <v>426336717</v>
      </c>
      <c r="F998" s="18">
        <v>8.8509622782501282E-2</v>
      </c>
    </row>
    <row r="999" spans="1:6" x14ac:dyDescent="0.25">
      <c r="A999" t="s">
        <v>41</v>
      </c>
      <c r="B999" s="21">
        <v>301</v>
      </c>
      <c r="C999" t="s">
        <v>95</v>
      </c>
      <c r="D999" s="23">
        <v>3814110</v>
      </c>
      <c r="E999" s="23">
        <v>103838282</v>
      </c>
      <c r="F999" s="18">
        <v>3.6731251004326129E-2</v>
      </c>
    </row>
    <row r="1000" spans="1:6" x14ac:dyDescent="0.25">
      <c r="A1000" t="s">
        <v>41</v>
      </c>
      <c r="B1000" s="21">
        <v>301</v>
      </c>
      <c r="C1000" t="s">
        <v>96</v>
      </c>
      <c r="D1000" s="23">
        <v>30200</v>
      </c>
      <c r="E1000" s="23">
        <v>8226120</v>
      </c>
      <c r="F1000" s="18">
        <v>3.6712326102706985E-3</v>
      </c>
    </row>
    <row r="1001" spans="1:6" x14ac:dyDescent="0.25">
      <c r="A1001" t="s">
        <v>41</v>
      </c>
      <c r="B1001" s="21">
        <v>301</v>
      </c>
      <c r="C1001" t="s">
        <v>125</v>
      </c>
      <c r="D1001" s="23">
        <v>400122</v>
      </c>
      <c r="E1001" s="23">
        <v>37770618</v>
      </c>
      <c r="F1001" s="18">
        <v>1.0593472418163769E-2</v>
      </c>
    </row>
    <row r="1002" spans="1:6" x14ac:dyDescent="0.25">
      <c r="A1002" t="s">
        <v>41</v>
      </c>
      <c r="B1002" s="21">
        <v>301</v>
      </c>
      <c r="C1002" t="s">
        <v>127</v>
      </c>
      <c r="D1002" s="23">
        <v>32000</v>
      </c>
      <c r="E1002" s="23">
        <v>2791454</v>
      </c>
      <c r="F1002" s="18">
        <v>1.1463559850887746E-2</v>
      </c>
    </row>
    <row r="1003" spans="1:6" x14ac:dyDescent="0.25">
      <c r="A1003" t="s">
        <v>41</v>
      </c>
      <c r="B1003" s="21">
        <v>301</v>
      </c>
      <c r="C1003" t="s">
        <v>97</v>
      </c>
      <c r="D1003" s="23">
        <v>242200</v>
      </c>
      <c r="E1003" s="23">
        <v>64110181</v>
      </c>
      <c r="F1003" s="18">
        <v>3.7778710997555913E-3</v>
      </c>
    </row>
    <row r="1004" spans="1:6" x14ac:dyDescent="0.25">
      <c r="A1004" t="s">
        <v>41</v>
      </c>
      <c r="B1004" s="21">
        <v>301</v>
      </c>
      <c r="C1004" t="s">
        <v>128</v>
      </c>
      <c r="D1004" s="23">
        <v>1821279</v>
      </c>
      <c r="E1004" s="23">
        <v>15769166</v>
      </c>
      <c r="F1004" s="18">
        <v>0.11549621584299385</v>
      </c>
    </row>
    <row r="1005" spans="1:6" x14ac:dyDescent="0.25">
      <c r="A1005" t="s">
        <v>41</v>
      </c>
      <c r="B1005" s="21">
        <v>232</v>
      </c>
      <c r="C1005" t="s">
        <v>145</v>
      </c>
      <c r="D1005" s="23">
        <v>2957626</v>
      </c>
      <c r="E1005" s="23">
        <v>9248960</v>
      </c>
      <c r="F1005" s="18">
        <v>0.31977930491644468</v>
      </c>
    </row>
    <row r="1006" spans="1:6" x14ac:dyDescent="0.25">
      <c r="A1006" t="s">
        <v>41</v>
      </c>
      <c r="B1006" s="21">
        <v>232</v>
      </c>
      <c r="C1006" t="s">
        <v>146</v>
      </c>
      <c r="D1006" s="23">
        <v>4482559</v>
      </c>
      <c r="E1006" s="23">
        <v>11730404</v>
      </c>
      <c r="F1006" s="18">
        <v>0.3821316810571912</v>
      </c>
    </row>
    <row r="1007" spans="1:6" x14ac:dyDescent="0.25">
      <c r="A1007" t="s">
        <v>41</v>
      </c>
      <c r="B1007" s="21">
        <v>232</v>
      </c>
      <c r="C1007" t="s">
        <v>175</v>
      </c>
      <c r="D1007" s="23">
        <v>96000</v>
      </c>
      <c r="E1007" s="23">
        <v>2168856</v>
      </c>
      <c r="F1007" s="18">
        <v>4.4262966282685431E-2</v>
      </c>
    </row>
    <row r="1008" spans="1:6" x14ac:dyDescent="0.25">
      <c r="A1008" t="s">
        <v>41</v>
      </c>
      <c r="B1008" s="21">
        <v>232</v>
      </c>
      <c r="C1008" t="s">
        <v>204</v>
      </c>
      <c r="D1008" s="23">
        <v>55832</v>
      </c>
      <c r="E1008" s="23">
        <v>828329</v>
      </c>
      <c r="F1008" s="18">
        <v>6.7403169513562844E-2</v>
      </c>
    </row>
    <row r="1009" spans="1:6" x14ac:dyDescent="0.25">
      <c r="A1009" t="s">
        <v>41</v>
      </c>
      <c r="B1009" s="21">
        <v>232</v>
      </c>
      <c r="C1009" t="s">
        <v>180</v>
      </c>
      <c r="D1009" s="23">
        <v>51700</v>
      </c>
      <c r="E1009" s="23">
        <v>2051769</v>
      </c>
      <c r="F1009" s="18">
        <v>2.5197768364762309E-2</v>
      </c>
    </row>
    <row r="1010" spans="1:6" x14ac:dyDescent="0.25">
      <c r="A1010" t="s">
        <v>41</v>
      </c>
      <c r="B1010" s="21">
        <v>232</v>
      </c>
      <c r="C1010" t="s">
        <v>183</v>
      </c>
      <c r="D1010" s="23">
        <v>4422</v>
      </c>
      <c r="E1010" s="23">
        <v>633880</v>
      </c>
      <c r="F1010" s="18">
        <v>6.9760838013504132E-3</v>
      </c>
    </row>
    <row r="1011" spans="1:6" x14ac:dyDescent="0.25">
      <c r="A1011" t="s">
        <v>41</v>
      </c>
      <c r="B1011" s="21">
        <v>232</v>
      </c>
      <c r="C1011" t="s">
        <v>152</v>
      </c>
      <c r="D1011" s="23">
        <v>45000</v>
      </c>
      <c r="E1011" s="23">
        <v>830837</v>
      </c>
      <c r="F1011" s="18">
        <v>5.4162248431401105E-2</v>
      </c>
    </row>
    <row r="1012" spans="1:6" x14ac:dyDescent="0.25">
      <c r="A1012" t="s">
        <v>41</v>
      </c>
      <c r="B1012" s="21">
        <v>232</v>
      </c>
      <c r="C1012" t="s">
        <v>184</v>
      </c>
      <c r="D1012" s="23">
        <v>7766909</v>
      </c>
      <c r="E1012" s="23">
        <v>12579061</v>
      </c>
      <c r="F1012" s="18">
        <v>0.61744743904175359</v>
      </c>
    </row>
    <row r="1013" spans="1:6" x14ac:dyDescent="0.25">
      <c r="A1013" t="s">
        <v>41</v>
      </c>
      <c r="B1013" s="21">
        <v>232</v>
      </c>
      <c r="C1013" t="s">
        <v>185</v>
      </c>
      <c r="D1013" s="23">
        <v>21028</v>
      </c>
      <c r="E1013" s="23">
        <v>6223417</v>
      </c>
      <c r="F1013" s="18">
        <v>3.3788512002329266E-3</v>
      </c>
    </row>
    <row r="1014" spans="1:6" x14ac:dyDescent="0.25">
      <c r="A1014" t="s">
        <v>41</v>
      </c>
      <c r="B1014" s="21">
        <v>232</v>
      </c>
      <c r="C1014" t="s">
        <v>186</v>
      </c>
      <c r="D1014" s="23">
        <v>927042</v>
      </c>
      <c r="E1014" s="23">
        <v>60416080</v>
      </c>
      <c r="F1014" s="18">
        <v>1.5344292446646654E-2</v>
      </c>
    </row>
    <row r="1015" spans="1:6" x14ac:dyDescent="0.25">
      <c r="A1015" t="s">
        <v>41</v>
      </c>
      <c r="B1015" s="21">
        <v>232</v>
      </c>
      <c r="C1015" t="s">
        <v>187</v>
      </c>
      <c r="D1015" s="23">
        <v>116011</v>
      </c>
      <c r="E1015" s="23">
        <v>1290288</v>
      </c>
      <c r="F1015" s="18">
        <v>8.9910934613047624E-2</v>
      </c>
    </row>
    <row r="1016" spans="1:6" x14ac:dyDescent="0.25">
      <c r="A1016" t="s">
        <v>41</v>
      </c>
      <c r="B1016" s="21">
        <v>232</v>
      </c>
      <c r="C1016" t="s">
        <v>191</v>
      </c>
      <c r="D1016" s="23">
        <v>9600</v>
      </c>
      <c r="E1016" s="23">
        <v>276664</v>
      </c>
      <c r="F1016" s="18">
        <v>3.469912963016511E-2</v>
      </c>
    </row>
    <row r="1017" spans="1:6" x14ac:dyDescent="0.25">
      <c r="A1017" t="s">
        <v>41</v>
      </c>
      <c r="B1017" s="21">
        <v>232</v>
      </c>
      <c r="C1017" t="s">
        <v>194</v>
      </c>
      <c r="D1017" s="23">
        <v>3395</v>
      </c>
      <c r="E1017" s="23">
        <v>82084</v>
      </c>
      <c r="F1017" s="18">
        <v>4.1360070172018905E-2</v>
      </c>
    </row>
    <row r="1018" spans="1:6" x14ac:dyDescent="0.25">
      <c r="A1018" t="s">
        <v>41</v>
      </c>
      <c r="B1018" s="21">
        <v>232</v>
      </c>
      <c r="C1018" t="s">
        <v>147</v>
      </c>
      <c r="D1018" s="23">
        <v>7293114</v>
      </c>
      <c r="E1018" s="23">
        <v>12477254</v>
      </c>
      <c r="F1018" s="18">
        <v>0.58451274615392135</v>
      </c>
    </row>
    <row r="1019" spans="1:6" x14ac:dyDescent="0.25">
      <c r="A1019" t="s">
        <v>41</v>
      </c>
      <c r="B1019" s="21">
        <v>232</v>
      </c>
      <c r="C1019" t="s">
        <v>153</v>
      </c>
      <c r="D1019" s="23">
        <v>54747</v>
      </c>
      <c r="E1019" s="23">
        <v>1179331</v>
      </c>
      <c r="F1019" s="18">
        <v>4.6422081671727448E-2</v>
      </c>
    </row>
    <row r="1020" spans="1:6" x14ac:dyDescent="0.25">
      <c r="A1020" t="s">
        <v>41</v>
      </c>
      <c r="B1020" s="21">
        <v>232</v>
      </c>
      <c r="C1020" t="s">
        <v>148</v>
      </c>
      <c r="D1020" s="23">
        <v>410055</v>
      </c>
      <c r="E1020" s="23">
        <v>944319</v>
      </c>
      <c r="F1020" s="18">
        <v>0.43423355878680825</v>
      </c>
    </row>
    <row r="1021" spans="1:6" x14ac:dyDescent="0.25">
      <c r="A1021" t="s">
        <v>41</v>
      </c>
      <c r="B1021" s="21">
        <v>232</v>
      </c>
      <c r="C1021" t="s">
        <v>195</v>
      </c>
      <c r="D1021" s="23">
        <v>15470</v>
      </c>
      <c r="E1021" s="23">
        <v>951658</v>
      </c>
      <c r="F1021" s="18">
        <v>1.6255839807998253E-2</v>
      </c>
    </row>
    <row r="1022" spans="1:6" x14ac:dyDescent="0.25">
      <c r="A1022" t="s">
        <v>41</v>
      </c>
      <c r="B1022" s="21">
        <v>232</v>
      </c>
      <c r="C1022" t="s">
        <v>149</v>
      </c>
      <c r="D1022" s="23">
        <v>60423651</v>
      </c>
      <c r="E1022" s="23">
        <v>123549475</v>
      </c>
      <c r="F1022" s="18">
        <v>0.48906440921744104</v>
      </c>
    </row>
    <row r="1023" spans="1:6" x14ac:dyDescent="0.25">
      <c r="A1023" t="s">
        <v>42</v>
      </c>
      <c r="B1023" s="21">
        <v>301</v>
      </c>
      <c r="C1023" t="s">
        <v>131</v>
      </c>
      <c r="D1023" s="23">
        <v>110000</v>
      </c>
      <c r="E1023" s="23">
        <v>110000</v>
      </c>
      <c r="F1023" s="18">
        <v>1</v>
      </c>
    </row>
    <row r="1024" spans="1:6" x14ac:dyDescent="0.25">
      <c r="A1024" t="s">
        <v>42</v>
      </c>
      <c r="B1024" s="21">
        <v>301</v>
      </c>
      <c r="C1024" t="s">
        <v>112</v>
      </c>
      <c r="D1024" s="23">
        <v>4127</v>
      </c>
      <c r="E1024" s="23">
        <v>49456</v>
      </c>
      <c r="F1024" s="18">
        <v>8.3447913296667744E-2</v>
      </c>
    </row>
    <row r="1025" spans="1:6" x14ac:dyDescent="0.25">
      <c r="A1025" t="s">
        <v>42</v>
      </c>
      <c r="B1025" s="21">
        <v>301</v>
      </c>
      <c r="C1025" t="s">
        <v>69</v>
      </c>
      <c r="D1025" s="23">
        <v>114198</v>
      </c>
      <c r="E1025" s="23">
        <v>44036145</v>
      </c>
      <c r="F1025" s="18">
        <v>2.5932787713365919E-3</v>
      </c>
    </row>
    <row r="1026" spans="1:6" x14ac:dyDescent="0.25">
      <c r="A1026" t="s">
        <v>42</v>
      </c>
      <c r="B1026" s="21">
        <v>301</v>
      </c>
      <c r="C1026" t="s">
        <v>137</v>
      </c>
      <c r="D1026" s="23">
        <v>156303066</v>
      </c>
      <c r="E1026" s="23">
        <v>615721847</v>
      </c>
      <c r="F1026" s="18">
        <v>0.25385337025405241</v>
      </c>
    </row>
    <row r="1027" spans="1:6" x14ac:dyDescent="0.25">
      <c r="A1027" t="s">
        <v>42</v>
      </c>
      <c r="B1027" s="21">
        <v>301</v>
      </c>
      <c r="C1027" t="s">
        <v>136</v>
      </c>
      <c r="D1027" s="23">
        <v>124404</v>
      </c>
      <c r="E1027" s="23">
        <v>8935149</v>
      </c>
      <c r="F1027" s="18">
        <v>1.3922991099532867E-2</v>
      </c>
    </row>
    <row r="1028" spans="1:6" x14ac:dyDescent="0.25">
      <c r="A1028" t="s">
        <v>42</v>
      </c>
      <c r="B1028" s="21">
        <v>301</v>
      </c>
      <c r="C1028" t="s">
        <v>118</v>
      </c>
      <c r="D1028" s="23">
        <v>66500</v>
      </c>
      <c r="E1028" s="23">
        <v>5000447</v>
      </c>
      <c r="F1028" s="18">
        <v>1.3298811086288886E-2</v>
      </c>
    </row>
    <row r="1029" spans="1:6" x14ac:dyDescent="0.25">
      <c r="A1029" t="s">
        <v>42</v>
      </c>
      <c r="B1029" s="21">
        <v>301</v>
      </c>
      <c r="C1029" t="s">
        <v>70</v>
      </c>
      <c r="D1029" s="23">
        <v>1949615</v>
      </c>
      <c r="E1029" s="23">
        <v>16929728</v>
      </c>
      <c r="F1029" s="18">
        <v>0.11515926304309201</v>
      </c>
    </row>
    <row r="1030" spans="1:6" x14ac:dyDescent="0.25">
      <c r="A1030" t="s">
        <v>42</v>
      </c>
      <c r="B1030" s="21">
        <v>301</v>
      </c>
      <c r="C1030" t="s">
        <v>119</v>
      </c>
      <c r="D1030" s="23">
        <v>6707149</v>
      </c>
      <c r="E1030" s="23">
        <v>19431093</v>
      </c>
      <c r="F1030" s="18">
        <v>0.34517610512182717</v>
      </c>
    </row>
    <row r="1031" spans="1:6" x14ac:dyDescent="0.25">
      <c r="A1031" t="s">
        <v>42</v>
      </c>
      <c r="B1031" s="21">
        <v>301</v>
      </c>
      <c r="C1031" t="s">
        <v>71</v>
      </c>
      <c r="D1031" s="23">
        <v>2380146</v>
      </c>
      <c r="E1031" s="23">
        <v>9739127</v>
      </c>
      <c r="F1031" s="18">
        <v>0.24439007726257189</v>
      </c>
    </row>
    <row r="1032" spans="1:6" x14ac:dyDescent="0.25">
      <c r="A1032" t="s">
        <v>42</v>
      </c>
      <c r="B1032" s="21">
        <v>301</v>
      </c>
      <c r="C1032" t="s">
        <v>72</v>
      </c>
      <c r="D1032" s="23">
        <v>2557103</v>
      </c>
      <c r="E1032" s="23">
        <v>44883244</v>
      </c>
      <c r="F1032" s="18">
        <v>5.6972330253134112E-2</v>
      </c>
    </row>
    <row r="1033" spans="1:6" x14ac:dyDescent="0.25">
      <c r="A1033" t="s">
        <v>42</v>
      </c>
      <c r="B1033" s="21">
        <v>301</v>
      </c>
      <c r="C1033" t="s">
        <v>73</v>
      </c>
      <c r="D1033" s="23">
        <v>36270</v>
      </c>
      <c r="E1033" s="23">
        <v>265352922</v>
      </c>
      <c r="F1033" s="18">
        <v>1.3668588884052313E-4</v>
      </c>
    </row>
    <row r="1034" spans="1:6" x14ac:dyDescent="0.25">
      <c r="A1034" t="s">
        <v>42</v>
      </c>
      <c r="B1034" s="21">
        <v>301</v>
      </c>
      <c r="C1034" t="s">
        <v>74</v>
      </c>
      <c r="D1034" s="23">
        <v>3322587</v>
      </c>
      <c r="E1034" s="23">
        <v>4226177</v>
      </c>
      <c r="F1034" s="18">
        <v>0.78619210695623964</v>
      </c>
    </row>
    <row r="1035" spans="1:6" x14ac:dyDescent="0.25">
      <c r="A1035" t="s">
        <v>42</v>
      </c>
      <c r="B1035" s="21">
        <v>301</v>
      </c>
      <c r="C1035" t="s">
        <v>75</v>
      </c>
      <c r="D1035" s="23">
        <v>84693</v>
      </c>
      <c r="E1035" s="23">
        <v>3153927</v>
      </c>
      <c r="F1035" s="18">
        <v>2.6853189690186234E-2</v>
      </c>
    </row>
    <row r="1036" spans="1:6" x14ac:dyDescent="0.25">
      <c r="A1036" t="s">
        <v>42</v>
      </c>
      <c r="B1036" s="21">
        <v>301</v>
      </c>
      <c r="C1036" t="s">
        <v>76</v>
      </c>
      <c r="D1036" s="23">
        <v>5158925</v>
      </c>
      <c r="E1036" s="23">
        <v>63599957</v>
      </c>
      <c r="F1036" s="18">
        <v>8.1115227798031375E-2</v>
      </c>
    </row>
    <row r="1037" spans="1:6" x14ac:dyDescent="0.25">
      <c r="A1037" t="s">
        <v>42</v>
      </c>
      <c r="B1037" s="21">
        <v>301</v>
      </c>
      <c r="C1037" t="s">
        <v>77</v>
      </c>
      <c r="D1037" s="23">
        <v>26755</v>
      </c>
      <c r="E1037" s="23">
        <v>3144797</v>
      </c>
      <c r="F1037" s="18">
        <v>8.5077033589131511E-3</v>
      </c>
    </row>
    <row r="1038" spans="1:6" x14ac:dyDescent="0.25">
      <c r="A1038" t="s">
        <v>42</v>
      </c>
      <c r="B1038" s="21">
        <v>301</v>
      </c>
      <c r="C1038" t="s">
        <v>78</v>
      </c>
      <c r="D1038" s="23">
        <v>618504</v>
      </c>
      <c r="E1038" s="23">
        <v>20798378</v>
      </c>
      <c r="F1038" s="18">
        <v>2.9738088229764842E-2</v>
      </c>
    </row>
    <row r="1039" spans="1:6" x14ac:dyDescent="0.25">
      <c r="A1039" t="s">
        <v>42</v>
      </c>
      <c r="B1039" s="21">
        <v>301</v>
      </c>
      <c r="C1039" t="s">
        <v>79</v>
      </c>
      <c r="D1039" s="23">
        <v>9833961</v>
      </c>
      <c r="E1039" s="23">
        <v>103499753</v>
      </c>
      <c r="F1039" s="18">
        <v>9.5014342691233281E-2</v>
      </c>
    </row>
    <row r="1040" spans="1:6" x14ac:dyDescent="0.25">
      <c r="A1040" t="s">
        <v>42</v>
      </c>
      <c r="B1040" s="21">
        <v>301</v>
      </c>
      <c r="C1040" t="s">
        <v>100</v>
      </c>
      <c r="D1040" s="23">
        <v>413609</v>
      </c>
      <c r="E1040" s="23">
        <v>8068485</v>
      </c>
      <c r="F1040" s="18">
        <v>5.1262287777693087E-2</v>
      </c>
    </row>
    <row r="1041" spans="1:6" x14ac:dyDescent="0.25">
      <c r="A1041" t="s">
        <v>42</v>
      </c>
      <c r="B1041" s="21">
        <v>301</v>
      </c>
      <c r="C1041" t="s">
        <v>106</v>
      </c>
      <c r="D1041" s="23">
        <v>408907</v>
      </c>
      <c r="E1041" s="23">
        <v>1228218</v>
      </c>
      <c r="F1041" s="18">
        <v>0.33292705366636866</v>
      </c>
    </row>
    <row r="1042" spans="1:6" x14ac:dyDescent="0.25">
      <c r="A1042" t="s">
        <v>42</v>
      </c>
      <c r="B1042" s="21">
        <v>301</v>
      </c>
      <c r="C1042" t="s">
        <v>80</v>
      </c>
      <c r="D1042" s="23">
        <v>2381864</v>
      </c>
      <c r="E1042" s="23">
        <v>59600000</v>
      </c>
      <c r="F1042" s="18">
        <v>3.9964161073825506E-2</v>
      </c>
    </row>
    <row r="1043" spans="1:6" x14ac:dyDescent="0.25">
      <c r="A1043" t="s">
        <v>42</v>
      </c>
      <c r="B1043" s="21">
        <v>301</v>
      </c>
      <c r="C1043" t="s">
        <v>81</v>
      </c>
      <c r="D1043" s="23">
        <v>844448</v>
      </c>
      <c r="E1043" s="23">
        <v>10591284</v>
      </c>
      <c r="F1043" s="18">
        <v>7.9730465163619438E-2</v>
      </c>
    </row>
    <row r="1044" spans="1:6" x14ac:dyDescent="0.25">
      <c r="A1044" t="s">
        <v>42</v>
      </c>
      <c r="B1044" s="21">
        <v>301</v>
      </c>
      <c r="C1044" t="s">
        <v>82</v>
      </c>
      <c r="D1044" s="23">
        <v>3012151</v>
      </c>
      <c r="E1044" s="23">
        <v>10251861</v>
      </c>
      <c r="F1044" s="18">
        <v>0.29381504489770199</v>
      </c>
    </row>
    <row r="1045" spans="1:6" x14ac:dyDescent="0.25">
      <c r="A1045" t="s">
        <v>42</v>
      </c>
      <c r="B1045" s="21">
        <v>301</v>
      </c>
      <c r="C1045" t="s">
        <v>83</v>
      </c>
      <c r="D1045" s="23">
        <v>59943</v>
      </c>
      <c r="E1045" s="23">
        <v>12201426</v>
      </c>
      <c r="F1045" s="18">
        <v>4.912786423488533E-3</v>
      </c>
    </row>
    <row r="1046" spans="1:6" x14ac:dyDescent="0.25">
      <c r="A1046" t="s">
        <v>42</v>
      </c>
      <c r="B1046" s="21">
        <v>301</v>
      </c>
      <c r="C1046" t="s">
        <v>84</v>
      </c>
      <c r="D1046" s="23">
        <v>23745192</v>
      </c>
      <c r="E1046" s="23">
        <v>106077152</v>
      </c>
      <c r="F1046" s="18">
        <v>0.22384831749630685</v>
      </c>
    </row>
    <row r="1047" spans="1:6" x14ac:dyDescent="0.25">
      <c r="A1047" t="s">
        <v>42</v>
      </c>
      <c r="B1047" s="21">
        <v>301</v>
      </c>
      <c r="C1047" t="s">
        <v>85</v>
      </c>
      <c r="D1047" s="23">
        <v>319344</v>
      </c>
      <c r="E1047" s="23">
        <v>25862288</v>
      </c>
      <c r="F1047" s="18">
        <v>1.2347863421828725E-2</v>
      </c>
    </row>
    <row r="1048" spans="1:6" x14ac:dyDescent="0.25">
      <c r="A1048" t="s">
        <v>42</v>
      </c>
      <c r="B1048" s="21">
        <v>301</v>
      </c>
      <c r="C1048" t="s">
        <v>86</v>
      </c>
      <c r="D1048" s="23">
        <v>22842</v>
      </c>
      <c r="E1048" s="23">
        <v>3607867</v>
      </c>
      <c r="F1048" s="18">
        <v>6.3311646465903535E-3</v>
      </c>
    </row>
    <row r="1049" spans="1:6" x14ac:dyDescent="0.25">
      <c r="A1049" t="s">
        <v>42</v>
      </c>
      <c r="B1049" s="21">
        <v>301</v>
      </c>
      <c r="C1049" t="s">
        <v>102</v>
      </c>
      <c r="D1049" s="23">
        <v>218937</v>
      </c>
      <c r="E1049" s="23">
        <v>4886741</v>
      </c>
      <c r="F1049" s="18">
        <v>4.480225164378468E-2</v>
      </c>
    </row>
    <row r="1050" spans="1:6" x14ac:dyDescent="0.25">
      <c r="A1050" t="s">
        <v>42</v>
      </c>
      <c r="B1050" s="21">
        <v>301</v>
      </c>
      <c r="C1050" t="s">
        <v>87</v>
      </c>
      <c r="D1050" s="23">
        <v>11802499</v>
      </c>
      <c r="E1050" s="23">
        <v>68202406</v>
      </c>
      <c r="F1050" s="18">
        <v>0.1730510650899911</v>
      </c>
    </row>
    <row r="1051" spans="1:6" x14ac:dyDescent="0.25">
      <c r="A1051" t="s">
        <v>42</v>
      </c>
      <c r="B1051" s="21">
        <v>301</v>
      </c>
      <c r="C1051" t="s">
        <v>88</v>
      </c>
      <c r="D1051" s="23">
        <v>1303048</v>
      </c>
      <c r="E1051" s="23">
        <v>39232094</v>
      </c>
      <c r="F1051" s="18">
        <v>3.3213827434242997E-2</v>
      </c>
    </row>
    <row r="1052" spans="1:6" x14ac:dyDescent="0.25">
      <c r="A1052" t="s">
        <v>42</v>
      </c>
      <c r="B1052" s="21">
        <v>301</v>
      </c>
      <c r="C1052" t="s">
        <v>89</v>
      </c>
      <c r="D1052" s="23">
        <v>8770980</v>
      </c>
      <c r="E1052" s="23">
        <v>97641784</v>
      </c>
      <c r="F1052" s="18">
        <v>8.9828141607900161E-2</v>
      </c>
    </row>
    <row r="1053" spans="1:6" x14ac:dyDescent="0.25">
      <c r="A1053" t="s">
        <v>42</v>
      </c>
      <c r="B1053" s="21">
        <v>301</v>
      </c>
      <c r="C1053" t="s">
        <v>90</v>
      </c>
      <c r="D1053" s="23">
        <v>5557398</v>
      </c>
      <c r="E1053" s="23">
        <v>34636488</v>
      </c>
      <c r="F1053" s="18">
        <v>0.1604492349224321</v>
      </c>
    </row>
    <row r="1054" spans="1:6" x14ac:dyDescent="0.25">
      <c r="A1054" t="s">
        <v>42</v>
      </c>
      <c r="B1054" s="21">
        <v>301</v>
      </c>
      <c r="C1054" t="s">
        <v>91</v>
      </c>
      <c r="D1054" s="23">
        <v>25831869</v>
      </c>
      <c r="E1054" s="23">
        <v>61264501</v>
      </c>
      <c r="F1054" s="18">
        <v>0.42164497512188992</v>
      </c>
    </row>
    <row r="1055" spans="1:6" x14ac:dyDescent="0.25">
      <c r="A1055" t="s">
        <v>42</v>
      </c>
      <c r="B1055" s="21">
        <v>301</v>
      </c>
      <c r="C1055" t="s">
        <v>92</v>
      </c>
      <c r="D1055" s="23">
        <v>6495736</v>
      </c>
      <c r="E1055" s="23">
        <v>138930901</v>
      </c>
      <c r="F1055" s="18">
        <v>4.6755156363665992E-2</v>
      </c>
    </row>
    <row r="1056" spans="1:6" x14ac:dyDescent="0.25">
      <c r="A1056" t="s">
        <v>42</v>
      </c>
      <c r="B1056" s="21">
        <v>301</v>
      </c>
      <c r="C1056" t="s">
        <v>93</v>
      </c>
      <c r="D1056" s="23">
        <v>300866</v>
      </c>
      <c r="E1056" s="23">
        <v>38783414</v>
      </c>
      <c r="F1056" s="18">
        <v>7.7575945222357169E-3</v>
      </c>
    </row>
    <row r="1057" spans="1:6" x14ac:dyDescent="0.25">
      <c r="A1057" t="s">
        <v>42</v>
      </c>
      <c r="B1057" s="21">
        <v>301</v>
      </c>
      <c r="C1057" t="s">
        <v>98</v>
      </c>
      <c r="D1057" s="23">
        <v>3968527</v>
      </c>
      <c r="E1057" s="23">
        <v>70329580</v>
      </c>
      <c r="F1057" s="18">
        <v>5.6427565755404765E-2</v>
      </c>
    </row>
    <row r="1058" spans="1:6" x14ac:dyDescent="0.25">
      <c r="A1058" t="s">
        <v>42</v>
      </c>
      <c r="B1058" s="21">
        <v>232</v>
      </c>
      <c r="C1058" t="s">
        <v>199</v>
      </c>
      <c r="D1058" s="23">
        <v>77019</v>
      </c>
      <c r="E1058" s="23">
        <v>61505339</v>
      </c>
      <c r="F1058" s="18">
        <v>1.2522327533224392E-3</v>
      </c>
    </row>
    <row r="1059" spans="1:6" x14ac:dyDescent="0.25">
      <c r="A1059" t="s">
        <v>42</v>
      </c>
      <c r="B1059" s="21">
        <v>232</v>
      </c>
      <c r="C1059" t="s">
        <v>144</v>
      </c>
      <c r="D1059" s="23">
        <v>17778267</v>
      </c>
      <c r="E1059" s="23">
        <v>23037020</v>
      </c>
      <c r="F1059" s="18">
        <v>0.77172598712854357</v>
      </c>
    </row>
    <row r="1060" spans="1:6" x14ac:dyDescent="0.25">
      <c r="A1060" t="s">
        <v>42</v>
      </c>
      <c r="B1060" s="21">
        <v>232</v>
      </c>
      <c r="C1060" t="s">
        <v>145</v>
      </c>
      <c r="D1060" s="23">
        <v>38288126</v>
      </c>
      <c r="E1060" s="23">
        <v>292079510</v>
      </c>
      <c r="F1060" s="18">
        <v>0.13108802462726674</v>
      </c>
    </row>
    <row r="1061" spans="1:6" x14ac:dyDescent="0.25">
      <c r="A1061" t="s">
        <v>42</v>
      </c>
      <c r="B1061" s="21">
        <v>232</v>
      </c>
      <c r="C1061" t="s">
        <v>146</v>
      </c>
      <c r="D1061" s="23">
        <v>81237172</v>
      </c>
      <c r="E1061" s="23">
        <v>86609324</v>
      </c>
      <c r="F1061" s="18">
        <v>0.93797259057234994</v>
      </c>
    </row>
    <row r="1062" spans="1:6" x14ac:dyDescent="0.25">
      <c r="A1062" t="s">
        <v>42</v>
      </c>
      <c r="B1062" s="21">
        <v>232</v>
      </c>
      <c r="C1062" t="s">
        <v>152</v>
      </c>
      <c r="D1062" s="23">
        <v>62202</v>
      </c>
      <c r="E1062" s="23">
        <v>62202</v>
      </c>
      <c r="F1062" s="18">
        <v>1</v>
      </c>
    </row>
    <row r="1063" spans="1:6" x14ac:dyDescent="0.25">
      <c r="A1063" t="s">
        <v>42</v>
      </c>
      <c r="B1063" s="21">
        <v>232</v>
      </c>
      <c r="C1063" t="s">
        <v>148</v>
      </c>
      <c r="D1063" s="23">
        <v>9124</v>
      </c>
      <c r="E1063" s="23">
        <v>121904</v>
      </c>
      <c r="F1063" s="18">
        <v>7.484578028612679E-2</v>
      </c>
    </row>
    <row r="1064" spans="1:6" x14ac:dyDescent="0.25">
      <c r="A1064" t="s">
        <v>42</v>
      </c>
      <c r="B1064" s="21">
        <v>232</v>
      </c>
      <c r="C1064" t="s">
        <v>195</v>
      </c>
      <c r="D1064" s="23">
        <v>41107</v>
      </c>
      <c r="E1064" s="23">
        <v>65962</v>
      </c>
      <c r="F1064" s="18">
        <v>0.62319214092962616</v>
      </c>
    </row>
    <row r="1065" spans="1:6" x14ac:dyDescent="0.25">
      <c r="A1065" t="s">
        <v>42</v>
      </c>
      <c r="B1065" s="21">
        <v>232</v>
      </c>
      <c r="C1065" t="s">
        <v>149</v>
      </c>
      <c r="D1065" s="23">
        <v>21468559</v>
      </c>
      <c r="E1065" s="23">
        <v>28005370</v>
      </c>
      <c r="F1065" s="18">
        <v>0.76658722952062408</v>
      </c>
    </row>
    <row r="1066" spans="1:6" x14ac:dyDescent="0.25">
      <c r="A1066" t="s">
        <v>43</v>
      </c>
      <c r="B1066" s="21">
        <v>301</v>
      </c>
      <c r="C1066" t="s">
        <v>69</v>
      </c>
      <c r="D1066" s="23">
        <v>28229977</v>
      </c>
      <c r="E1066" s="23">
        <v>53774005</v>
      </c>
      <c r="F1066" s="18">
        <v>0.52497441840160497</v>
      </c>
    </row>
    <row r="1067" spans="1:6" x14ac:dyDescent="0.25">
      <c r="A1067" t="s">
        <v>43</v>
      </c>
      <c r="B1067" s="21">
        <v>301</v>
      </c>
      <c r="C1067" t="s">
        <v>72</v>
      </c>
      <c r="D1067" s="23">
        <v>3460</v>
      </c>
      <c r="E1067" s="23">
        <v>38319</v>
      </c>
      <c r="F1067" s="18">
        <v>9.0294631905843054E-2</v>
      </c>
    </row>
    <row r="1068" spans="1:6" x14ac:dyDescent="0.25">
      <c r="A1068" t="s">
        <v>43</v>
      </c>
      <c r="B1068" s="21">
        <v>301</v>
      </c>
      <c r="C1068" t="s">
        <v>92</v>
      </c>
      <c r="D1068" s="23">
        <v>240721</v>
      </c>
      <c r="E1068" s="23">
        <v>4341809</v>
      </c>
      <c r="F1068" s="18">
        <v>5.5442558620151183E-2</v>
      </c>
    </row>
    <row r="1069" spans="1:6" x14ac:dyDescent="0.25">
      <c r="A1069" t="s">
        <v>44</v>
      </c>
      <c r="B1069" s="21">
        <v>301</v>
      </c>
      <c r="C1069" t="s">
        <v>69</v>
      </c>
      <c r="D1069" s="23">
        <v>691309688</v>
      </c>
      <c r="E1069" s="23">
        <v>1801067226</v>
      </c>
      <c r="F1069" s="18">
        <v>0.38383336169818238</v>
      </c>
    </row>
    <row r="1070" spans="1:6" x14ac:dyDescent="0.25">
      <c r="A1070" t="s">
        <v>44</v>
      </c>
      <c r="B1070" s="21">
        <v>301</v>
      </c>
      <c r="C1070" t="s">
        <v>99</v>
      </c>
      <c r="D1070" s="23">
        <v>2641320</v>
      </c>
      <c r="E1070" s="23">
        <v>67231679</v>
      </c>
      <c r="F1070" s="18">
        <v>3.9286836790138766E-2</v>
      </c>
    </row>
    <row r="1071" spans="1:6" x14ac:dyDescent="0.25">
      <c r="A1071" t="s">
        <v>44</v>
      </c>
      <c r="B1071" s="21">
        <v>301</v>
      </c>
      <c r="C1071" t="s">
        <v>118</v>
      </c>
      <c r="D1071" s="23">
        <v>112748</v>
      </c>
      <c r="E1071" s="23">
        <v>10161129</v>
      </c>
      <c r="F1071" s="18">
        <v>1.1096011083020401E-2</v>
      </c>
    </row>
    <row r="1072" spans="1:6" x14ac:dyDescent="0.25">
      <c r="A1072" t="s">
        <v>44</v>
      </c>
      <c r="B1072" s="21">
        <v>301</v>
      </c>
      <c r="C1072" t="s">
        <v>70</v>
      </c>
      <c r="D1072" s="23">
        <v>3366739</v>
      </c>
      <c r="E1072" s="23">
        <v>25720813</v>
      </c>
      <c r="F1072" s="18">
        <v>0.13089551251743092</v>
      </c>
    </row>
    <row r="1073" spans="1:6" x14ac:dyDescent="0.25">
      <c r="A1073" t="s">
        <v>44</v>
      </c>
      <c r="B1073" s="21">
        <v>301</v>
      </c>
      <c r="C1073" t="s">
        <v>119</v>
      </c>
      <c r="D1073" s="23">
        <v>10031</v>
      </c>
      <c r="E1073" s="23">
        <v>904615</v>
      </c>
      <c r="F1073" s="18">
        <v>1.1088695190771766E-2</v>
      </c>
    </row>
    <row r="1074" spans="1:6" x14ac:dyDescent="0.25">
      <c r="A1074" t="s">
        <v>44</v>
      </c>
      <c r="B1074" s="21">
        <v>301</v>
      </c>
      <c r="C1074" t="s">
        <v>71</v>
      </c>
      <c r="D1074" s="23">
        <v>2795767</v>
      </c>
      <c r="E1074" s="23">
        <v>43006238</v>
      </c>
      <c r="F1074" s="18">
        <v>6.5008406454896153E-2</v>
      </c>
    </row>
    <row r="1075" spans="1:6" x14ac:dyDescent="0.25">
      <c r="A1075" t="s">
        <v>44</v>
      </c>
      <c r="B1075" s="21">
        <v>301</v>
      </c>
      <c r="C1075" t="s">
        <v>72</v>
      </c>
      <c r="D1075" s="23">
        <v>902522</v>
      </c>
      <c r="E1075" s="23">
        <v>71039837</v>
      </c>
      <c r="F1075" s="18">
        <v>1.2704449195174815E-2</v>
      </c>
    </row>
    <row r="1076" spans="1:6" x14ac:dyDescent="0.25">
      <c r="A1076" t="s">
        <v>44</v>
      </c>
      <c r="B1076" s="21">
        <v>301</v>
      </c>
      <c r="C1076" t="s">
        <v>120</v>
      </c>
      <c r="D1076" s="23">
        <v>4746885</v>
      </c>
      <c r="E1076" s="23">
        <v>40275062</v>
      </c>
      <c r="F1076" s="18">
        <v>0.11786164351528497</v>
      </c>
    </row>
    <row r="1077" spans="1:6" x14ac:dyDescent="0.25">
      <c r="A1077" t="s">
        <v>44</v>
      </c>
      <c r="B1077" s="21">
        <v>301</v>
      </c>
      <c r="C1077" t="s">
        <v>73</v>
      </c>
      <c r="D1077" s="23">
        <v>13952</v>
      </c>
      <c r="E1077" s="23">
        <v>929613</v>
      </c>
      <c r="F1077" s="18">
        <v>1.500839596692387E-2</v>
      </c>
    </row>
    <row r="1078" spans="1:6" x14ac:dyDescent="0.25">
      <c r="A1078" t="s">
        <v>44</v>
      </c>
      <c r="B1078" s="21">
        <v>301</v>
      </c>
      <c r="C1078" t="s">
        <v>74</v>
      </c>
      <c r="D1078" s="23">
        <v>1533241</v>
      </c>
      <c r="E1078" s="23">
        <v>51077374</v>
      </c>
      <c r="F1078" s="18">
        <v>3.0018007581987281E-2</v>
      </c>
    </row>
    <row r="1079" spans="1:6" x14ac:dyDescent="0.25">
      <c r="A1079" t="s">
        <v>44</v>
      </c>
      <c r="B1079" s="21">
        <v>301</v>
      </c>
      <c r="C1079" t="s">
        <v>75</v>
      </c>
      <c r="D1079" s="23">
        <v>15155889</v>
      </c>
      <c r="E1079" s="23">
        <v>34726187</v>
      </c>
      <c r="F1079" s="18">
        <v>0.43643976806321982</v>
      </c>
    </row>
    <row r="1080" spans="1:6" x14ac:dyDescent="0.25">
      <c r="A1080" t="s">
        <v>44</v>
      </c>
      <c r="B1080" s="21">
        <v>301</v>
      </c>
      <c r="C1080" t="s">
        <v>76</v>
      </c>
      <c r="D1080" s="23">
        <v>6642768</v>
      </c>
      <c r="E1080" s="23">
        <v>55116709</v>
      </c>
      <c r="F1080" s="18">
        <v>0.1205218548153882</v>
      </c>
    </row>
    <row r="1081" spans="1:6" x14ac:dyDescent="0.25">
      <c r="A1081" t="s">
        <v>44</v>
      </c>
      <c r="B1081" s="21">
        <v>301</v>
      </c>
      <c r="C1081" t="s">
        <v>77</v>
      </c>
      <c r="D1081" s="23">
        <v>773229</v>
      </c>
      <c r="E1081" s="23">
        <v>6399660</v>
      </c>
      <c r="F1081" s="18">
        <v>0.12082344999578103</v>
      </c>
    </row>
    <row r="1082" spans="1:6" x14ac:dyDescent="0.25">
      <c r="A1082" t="s">
        <v>44</v>
      </c>
      <c r="B1082" s="21">
        <v>301</v>
      </c>
      <c r="C1082" t="s">
        <v>78</v>
      </c>
      <c r="D1082" s="23">
        <v>706397</v>
      </c>
      <c r="E1082" s="23">
        <v>20176542</v>
      </c>
      <c r="F1082" s="18">
        <v>3.5010806113356788E-2</v>
      </c>
    </row>
    <row r="1083" spans="1:6" x14ac:dyDescent="0.25">
      <c r="A1083" t="s">
        <v>44</v>
      </c>
      <c r="B1083" s="21">
        <v>301</v>
      </c>
      <c r="C1083" t="s">
        <v>79</v>
      </c>
      <c r="D1083" s="23">
        <v>36192069</v>
      </c>
      <c r="E1083" s="23">
        <v>200977576</v>
      </c>
      <c r="F1083" s="18">
        <v>0.18008013491017524</v>
      </c>
    </row>
    <row r="1084" spans="1:6" x14ac:dyDescent="0.25">
      <c r="A1084" t="s">
        <v>44</v>
      </c>
      <c r="B1084" s="21">
        <v>301</v>
      </c>
      <c r="C1084" t="s">
        <v>100</v>
      </c>
      <c r="D1084" s="23">
        <v>488328</v>
      </c>
      <c r="E1084" s="23">
        <v>14812480</v>
      </c>
      <c r="F1084" s="18">
        <v>3.2967335652098771E-2</v>
      </c>
    </row>
    <row r="1085" spans="1:6" x14ac:dyDescent="0.25">
      <c r="A1085" t="s">
        <v>44</v>
      </c>
      <c r="B1085" s="21">
        <v>301</v>
      </c>
      <c r="C1085" t="s">
        <v>121</v>
      </c>
      <c r="D1085" s="23">
        <v>199541</v>
      </c>
      <c r="E1085" s="23">
        <v>1901359</v>
      </c>
      <c r="F1085" s="18">
        <v>0.10494651457194565</v>
      </c>
    </row>
    <row r="1086" spans="1:6" x14ac:dyDescent="0.25">
      <c r="A1086" t="s">
        <v>44</v>
      </c>
      <c r="B1086" s="21">
        <v>301</v>
      </c>
      <c r="C1086" t="s">
        <v>101</v>
      </c>
      <c r="D1086" s="23">
        <v>1095296</v>
      </c>
      <c r="E1086" s="23">
        <v>20443843</v>
      </c>
      <c r="F1086" s="18">
        <v>5.3575836989160991E-2</v>
      </c>
    </row>
    <row r="1087" spans="1:6" x14ac:dyDescent="0.25">
      <c r="A1087" t="s">
        <v>44</v>
      </c>
      <c r="B1087" s="21">
        <v>301</v>
      </c>
      <c r="C1087" t="s">
        <v>80</v>
      </c>
      <c r="D1087" s="23">
        <v>13297189</v>
      </c>
      <c r="E1087" s="23">
        <v>73172768</v>
      </c>
      <c r="F1087" s="18">
        <v>0.18172319243137008</v>
      </c>
    </row>
    <row r="1088" spans="1:6" x14ac:dyDescent="0.25">
      <c r="A1088" t="s">
        <v>44</v>
      </c>
      <c r="B1088" s="21">
        <v>301</v>
      </c>
      <c r="C1088" t="s">
        <v>81</v>
      </c>
      <c r="D1088" s="23">
        <v>2635196</v>
      </c>
      <c r="E1088" s="23">
        <v>53575968</v>
      </c>
      <c r="F1088" s="18">
        <v>4.918615749509183E-2</v>
      </c>
    </row>
    <row r="1089" spans="1:6" x14ac:dyDescent="0.25">
      <c r="A1089" t="s">
        <v>44</v>
      </c>
      <c r="B1089" s="21">
        <v>301</v>
      </c>
      <c r="C1089" t="s">
        <v>82</v>
      </c>
      <c r="D1089" s="23">
        <v>823735</v>
      </c>
      <c r="E1089" s="23">
        <v>34894372</v>
      </c>
      <c r="F1089" s="18">
        <v>2.3606528869469266E-2</v>
      </c>
    </row>
    <row r="1090" spans="1:6" x14ac:dyDescent="0.25">
      <c r="A1090" t="s">
        <v>44</v>
      </c>
      <c r="B1090" s="21">
        <v>301</v>
      </c>
      <c r="C1090" t="s">
        <v>83</v>
      </c>
      <c r="D1090" s="23">
        <v>898747</v>
      </c>
      <c r="E1090" s="23">
        <v>80450441</v>
      </c>
      <c r="F1090" s="18">
        <v>1.1171436586655877E-2</v>
      </c>
    </row>
    <row r="1091" spans="1:6" x14ac:dyDescent="0.25">
      <c r="A1091" t="s">
        <v>44</v>
      </c>
      <c r="B1091" s="21">
        <v>301</v>
      </c>
      <c r="C1091" t="s">
        <v>84</v>
      </c>
      <c r="D1091" s="23">
        <v>423609</v>
      </c>
      <c r="E1091" s="23">
        <v>25909249</v>
      </c>
      <c r="F1091" s="18">
        <v>1.6349721290647986E-2</v>
      </c>
    </row>
    <row r="1092" spans="1:6" x14ac:dyDescent="0.25">
      <c r="A1092" t="s">
        <v>44</v>
      </c>
      <c r="B1092" s="21">
        <v>301</v>
      </c>
      <c r="C1092" t="s">
        <v>85</v>
      </c>
      <c r="D1092" s="23">
        <v>939158</v>
      </c>
      <c r="E1092" s="23">
        <v>19067173</v>
      </c>
      <c r="F1092" s="18">
        <v>4.9255230442394368E-2</v>
      </c>
    </row>
    <row r="1093" spans="1:6" x14ac:dyDescent="0.25">
      <c r="A1093" t="s">
        <v>44</v>
      </c>
      <c r="B1093" s="21">
        <v>301</v>
      </c>
      <c r="C1093" t="s">
        <v>86</v>
      </c>
      <c r="D1093" s="23">
        <v>1006585</v>
      </c>
      <c r="E1093" s="23">
        <v>17442995</v>
      </c>
      <c r="F1093" s="18">
        <v>5.7707119677555374E-2</v>
      </c>
    </row>
    <row r="1094" spans="1:6" x14ac:dyDescent="0.25">
      <c r="A1094" t="s">
        <v>44</v>
      </c>
      <c r="B1094" s="21">
        <v>301</v>
      </c>
      <c r="C1094" t="s">
        <v>102</v>
      </c>
      <c r="D1094" s="23">
        <v>12033124</v>
      </c>
      <c r="E1094" s="23">
        <v>39218855</v>
      </c>
      <c r="F1094" s="18">
        <v>0.30681987018743917</v>
      </c>
    </row>
    <row r="1095" spans="1:6" x14ac:dyDescent="0.25">
      <c r="A1095" t="s">
        <v>44</v>
      </c>
      <c r="B1095" s="21">
        <v>301</v>
      </c>
      <c r="C1095" t="s">
        <v>87</v>
      </c>
      <c r="D1095" s="23">
        <v>63692088</v>
      </c>
      <c r="E1095" s="23">
        <v>245740912</v>
      </c>
      <c r="F1095" s="18">
        <v>0.25918390015578685</v>
      </c>
    </row>
    <row r="1096" spans="1:6" x14ac:dyDescent="0.25">
      <c r="A1096" t="s">
        <v>44</v>
      </c>
      <c r="B1096" s="21">
        <v>301</v>
      </c>
      <c r="C1096" t="s">
        <v>88</v>
      </c>
      <c r="D1096" s="23">
        <v>7537052</v>
      </c>
      <c r="E1096" s="23">
        <v>165672029</v>
      </c>
      <c r="F1096" s="18">
        <v>4.5493811149014178E-2</v>
      </c>
    </row>
    <row r="1097" spans="1:6" x14ac:dyDescent="0.25">
      <c r="A1097" t="s">
        <v>44</v>
      </c>
      <c r="B1097" s="21">
        <v>301</v>
      </c>
      <c r="C1097" t="s">
        <v>89</v>
      </c>
      <c r="D1097" s="23">
        <v>3838602</v>
      </c>
      <c r="E1097" s="23">
        <v>47533875</v>
      </c>
      <c r="F1097" s="18">
        <v>8.0755082559543057E-2</v>
      </c>
    </row>
    <row r="1098" spans="1:6" x14ac:dyDescent="0.25">
      <c r="A1098" t="s">
        <v>44</v>
      </c>
      <c r="B1098" s="21">
        <v>301</v>
      </c>
      <c r="C1098" t="s">
        <v>90</v>
      </c>
      <c r="D1098" s="23">
        <v>835133</v>
      </c>
      <c r="E1098" s="23">
        <v>14910776</v>
      </c>
      <c r="F1098" s="18">
        <v>5.6008687944879593E-2</v>
      </c>
    </row>
    <row r="1099" spans="1:6" x14ac:dyDescent="0.25">
      <c r="A1099" t="s">
        <v>44</v>
      </c>
      <c r="B1099" s="21">
        <v>301</v>
      </c>
      <c r="C1099" t="s">
        <v>91</v>
      </c>
      <c r="D1099" s="23">
        <v>225508121</v>
      </c>
      <c r="E1099" s="23">
        <v>379184655</v>
      </c>
      <c r="F1099" s="18">
        <v>0.59471847825698543</v>
      </c>
    </row>
    <row r="1100" spans="1:6" x14ac:dyDescent="0.25">
      <c r="A1100" t="s">
        <v>44</v>
      </c>
      <c r="B1100" s="21">
        <v>301</v>
      </c>
      <c r="C1100" t="s">
        <v>92</v>
      </c>
      <c r="D1100" s="23">
        <v>14683146</v>
      </c>
      <c r="E1100" s="23">
        <v>189211907</v>
      </c>
      <c r="F1100" s="18">
        <v>7.7601596182844873E-2</v>
      </c>
    </row>
    <row r="1101" spans="1:6" x14ac:dyDescent="0.25">
      <c r="A1101" t="s">
        <v>44</v>
      </c>
      <c r="B1101" s="21">
        <v>301</v>
      </c>
      <c r="C1101" t="s">
        <v>133</v>
      </c>
      <c r="D1101" s="23">
        <v>858183</v>
      </c>
      <c r="E1101" s="23">
        <v>2199688</v>
      </c>
      <c r="F1101" s="18">
        <v>0.39013851055240562</v>
      </c>
    </row>
    <row r="1102" spans="1:6" x14ac:dyDescent="0.25">
      <c r="A1102" t="s">
        <v>44</v>
      </c>
      <c r="B1102" s="21">
        <v>301</v>
      </c>
      <c r="C1102" t="s">
        <v>94</v>
      </c>
      <c r="D1102" s="23">
        <v>134480</v>
      </c>
      <c r="E1102" s="23">
        <v>825147439</v>
      </c>
      <c r="F1102" s="18">
        <v>1.6297693435609147E-4</v>
      </c>
    </row>
    <row r="1103" spans="1:6" x14ac:dyDescent="0.25">
      <c r="A1103" t="s">
        <v>44</v>
      </c>
      <c r="B1103" s="21">
        <v>301</v>
      </c>
      <c r="C1103" t="s">
        <v>95</v>
      </c>
      <c r="D1103" s="23">
        <v>10658692</v>
      </c>
      <c r="E1103" s="23">
        <v>1639157482</v>
      </c>
      <c r="F1103" s="18">
        <v>6.502542993608469E-3</v>
      </c>
    </row>
    <row r="1104" spans="1:6" x14ac:dyDescent="0.25">
      <c r="A1104" t="s">
        <v>44</v>
      </c>
      <c r="B1104" s="21">
        <v>301</v>
      </c>
      <c r="C1104" t="s">
        <v>98</v>
      </c>
      <c r="D1104" s="23">
        <v>173154571</v>
      </c>
      <c r="E1104" s="23">
        <v>566611016</v>
      </c>
      <c r="F1104" s="18">
        <v>0.30559690177290871</v>
      </c>
    </row>
    <row r="1105" spans="1:6" x14ac:dyDescent="0.25">
      <c r="A1105" t="s">
        <v>44</v>
      </c>
      <c r="B1105" s="21">
        <v>232</v>
      </c>
      <c r="C1105" t="s">
        <v>168</v>
      </c>
      <c r="D1105" s="23">
        <v>17816</v>
      </c>
      <c r="E1105" s="23">
        <v>36299</v>
      </c>
      <c r="F1105" s="18">
        <v>0.49081241907490564</v>
      </c>
    </row>
    <row r="1106" spans="1:6" x14ac:dyDescent="0.25">
      <c r="A1106" t="s">
        <v>44</v>
      </c>
      <c r="B1106" s="21">
        <v>232</v>
      </c>
      <c r="C1106" t="s">
        <v>205</v>
      </c>
      <c r="D1106" s="23">
        <v>5789</v>
      </c>
      <c r="E1106" s="23">
        <v>5789</v>
      </c>
      <c r="F1106" s="18">
        <v>1</v>
      </c>
    </row>
    <row r="1107" spans="1:6" x14ac:dyDescent="0.25">
      <c r="A1107" t="s">
        <v>44</v>
      </c>
      <c r="B1107" s="21">
        <v>232</v>
      </c>
      <c r="C1107" t="s">
        <v>186</v>
      </c>
      <c r="D1107" s="23">
        <v>38424</v>
      </c>
      <c r="E1107" s="23">
        <v>85049</v>
      </c>
      <c r="F1107" s="18">
        <v>0.45178661712659762</v>
      </c>
    </row>
    <row r="1108" spans="1:6" x14ac:dyDescent="0.25">
      <c r="A1108" t="s">
        <v>44</v>
      </c>
      <c r="B1108" s="21">
        <v>232</v>
      </c>
      <c r="C1108" t="s">
        <v>190</v>
      </c>
      <c r="D1108" s="23">
        <v>26554</v>
      </c>
      <c r="E1108" s="23">
        <v>107395</v>
      </c>
      <c r="F1108" s="18">
        <v>0.24725545882024302</v>
      </c>
    </row>
    <row r="1109" spans="1:6" x14ac:dyDescent="0.25">
      <c r="A1109" t="s">
        <v>44</v>
      </c>
      <c r="B1109" s="21">
        <v>232</v>
      </c>
      <c r="C1109" t="s">
        <v>153</v>
      </c>
      <c r="D1109" s="23">
        <v>980490</v>
      </c>
      <c r="E1109" s="23">
        <v>7888637</v>
      </c>
      <c r="F1109" s="18">
        <v>0.12429143336168212</v>
      </c>
    </row>
    <row r="1110" spans="1:6" x14ac:dyDescent="0.25">
      <c r="A1110" t="s">
        <v>44</v>
      </c>
      <c r="B1110" s="21">
        <v>232</v>
      </c>
      <c r="C1110" t="s">
        <v>148</v>
      </c>
      <c r="D1110" s="23">
        <v>442814</v>
      </c>
      <c r="E1110" s="23">
        <v>11032942</v>
      </c>
      <c r="F1110" s="18">
        <v>4.0135622937200251E-2</v>
      </c>
    </row>
    <row r="1111" spans="1:6" x14ac:dyDescent="0.25">
      <c r="A1111" t="s">
        <v>44</v>
      </c>
      <c r="B1111" s="21">
        <v>232</v>
      </c>
      <c r="C1111" t="s">
        <v>196</v>
      </c>
      <c r="D1111" s="23">
        <v>2623312</v>
      </c>
      <c r="E1111" s="23">
        <v>18504418</v>
      </c>
      <c r="F1111" s="18">
        <v>0.14176679320581712</v>
      </c>
    </row>
    <row r="1112" spans="1:6" x14ac:dyDescent="0.25">
      <c r="A1112" t="s">
        <v>44</v>
      </c>
      <c r="B1112" s="21">
        <v>232</v>
      </c>
      <c r="C1112" t="s">
        <v>197</v>
      </c>
      <c r="D1112" s="23">
        <v>29036</v>
      </c>
      <c r="E1112" s="23">
        <v>4312300</v>
      </c>
      <c r="F1112" s="18">
        <v>6.7332977761287481E-3</v>
      </c>
    </row>
    <row r="1113" spans="1:6" x14ac:dyDescent="0.25">
      <c r="A1113" t="s">
        <v>44</v>
      </c>
      <c r="B1113" s="21">
        <v>232</v>
      </c>
      <c r="C1113" t="s">
        <v>149</v>
      </c>
      <c r="D1113" s="23">
        <v>18992497</v>
      </c>
      <c r="E1113" s="23">
        <v>39140513</v>
      </c>
      <c r="F1113" s="18">
        <v>0.48523883680318652</v>
      </c>
    </row>
    <row r="1114" spans="1:6" x14ac:dyDescent="0.25">
      <c r="A1114" t="s">
        <v>45</v>
      </c>
      <c r="B1114" s="21">
        <v>301</v>
      </c>
      <c r="C1114" t="s">
        <v>70</v>
      </c>
      <c r="D1114" s="23">
        <v>1157280</v>
      </c>
      <c r="E1114" s="23">
        <v>7160286</v>
      </c>
      <c r="F1114" s="18">
        <v>0.16162482895236308</v>
      </c>
    </row>
    <row r="1115" spans="1:6" x14ac:dyDescent="0.25">
      <c r="A1115" t="s">
        <v>45</v>
      </c>
      <c r="B1115" s="21">
        <v>301</v>
      </c>
      <c r="C1115" t="s">
        <v>71</v>
      </c>
      <c r="D1115" s="23">
        <v>192962</v>
      </c>
      <c r="E1115" s="23">
        <v>3533405</v>
      </c>
      <c r="F1115" s="18">
        <v>5.4610779120989529E-2</v>
      </c>
    </row>
    <row r="1116" spans="1:6" x14ac:dyDescent="0.25">
      <c r="A1116" t="s">
        <v>45</v>
      </c>
      <c r="B1116" s="21">
        <v>301</v>
      </c>
      <c r="C1116" t="s">
        <v>73</v>
      </c>
      <c r="D1116" s="23">
        <v>35734</v>
      </c>
      <c r="E1116" s="23">
        <v>84143393</v>
      </c>
      <c r="F1116" s="18">
        <v>4.246798081936154E-4</v>
      </c>
    </row>
    <row r="1117" spans="1:6" x14ac:dyDescent="0.25">
      <c r="A1117" t="s">
        <v>45</v>
      </c>
      <c r="B1117" s="21">
        <v>301</v>
      </c>
      <c r="C1117" t="s">
        <v>76</v>
      </c>
      <c r="D1117" s="23">
        <v>397306</v>
      </c>
      <c r="E1117" s="23">
        <v>6211823</v>
      </c>
      <c r="F1117" s="18">
        <v>6.3959645984761643E-2</v>
      </c>
    </row>
    <row r="1118" spans="1:6" x14ac:dyDescent="0.25">
      <c r="A1118" t="s">
        <v>45</v>
      </c>
      <c r="B1118" s="21">
        <v>301</v>
      </c>
      <c r="C1118" t="s">
        <v>79</v>
      </c>
      <c r="D1118" s="23">
        <v>4950</v>
      </c>
      <c r="E1118" s="23">
        <v>8511305</v>
      </c>
      <c r="F1118" s="18">
        <v>5.8157944052057817E-4</v>
      </c>
    </row>
    <row r="1119" spans="1:6" x14ac:dyDescent="0.25">
      <c r="A1119" t="s">
        <v>45</v>
      </c>
      <c r="B1119" s="21">
        <v>301</v>
      </c>
      <c r="C1119" t="s">
        <v>100</v>
      </c>
      <c r="D1119" s="23">
        <v>122240</v>
      </c>
      <c r="E1119" s="23">
        <v>358025</v>
      </c>
      <c r="F1119" s="18">
        <v>0.34142867118218001</v>
      </c>
    </row>
    <row r="1120" spans="1:6" x14ac:dyDescent="0.25">
      <c r="A1120" t="s">
        <v>45</v>
      </c>
      <c r="B1120" s="21">
        <v>301</v>
      </c>
      <c r="C1120" t="s">
        <v>88</v>
      </c>
      <c r="D1120" s="23">
        <v>61937</v>
      </c>
      <c r="E1120" s="23">
        <v>2192555</v>
      </c>
      <c r="F1120" s="18">
        <v>2.8248778251856854E-2</v>
      </c>
    </row>
    <row r="1121" spans="1:6" x14ac:dyDescent="0.25">
      <c r="A1121" t="s">
        <v>45</v>
      </c>
      <c r="B1121" s="21">
        <v>301</v>
      </c>
      <c r="C1121" t="s">
        <v>91</v>
      </c>
      <c r="D1121" s="23">
        <v>6568</v>
      </c>
      <c r="E1121" s="23">
        <v>343944</v>
      </c>
      <c r="F1121" s="18">
        <v>1.9096131928453469E-2</v>
      </c>
    </row>
    <row r="1122" spans="1:6" x14ac:dyDescent="0.25">
      <c r="A1122" t="s">
        <v>45</v>
      </c>
      <c r="B1122" s="21">
        <v>301</v>
      </c>
      <c r="C1122" t="s">
        <v>92</v>
      </c>
      <c r="D1122" s="23">
        <v>258240</v>
      </c>
      <c r="E1122" s="23">
        <v>13765388</v>
      </c>
      <c r="F1122" s="18">
        <v>1.8760095974047371E-2</v>
      </c>
    </row>
    <row r="1123" spans="1:6" x14ac:dyDescent="0.25">
      <c r="A1123" t="s">
        <v>45</v>
      </c>
      <c r="B1123" s="21">
        <v>301</v>
      </c>
      <c r="C1123" t="s">
        <v>93</v>
      </c>
      <c r="D1123" s="23">
        <v>24749229</v>
      </c>
      <c r="E1123" s="23">
        <v>113143381</v>
      </c>
      <c r="F1123" s="18">
        <v>0.21874217281875288</v>
      </c>
    </row>
    <row r="1124" spans="1:6" x14ac:dyDescent="0.25">
      <c r="A1124" t="s">
        <v>45</v>
      </c>
      <c r="B1124" s="21">
        <v>301</v>
      </c>
      <c r="C1124" t="s">
        <v>95</v>
      </c>
      <c r="D1124" s="23">
        <v>32000</v>
      </c>
      <c r="E1124" s="23">
        <v>3519954</v>
      </c>
      <c r="F1124" s="18">
        <v>9.0910278941145253E-3</v>
      </c>
    </row>
    <row r="1125" spans="1:6" x14ac:dyDescent="0.25">
      <c r="A1125" t="s">
        <v>45</v>
      </c>
      <c r="B1125" s="21">
        <v>301</v>
      </c>
      <c r="C1125" t="s">
        <v>98</v>
      </c>
      <c r="D1125" s="23">
        <v>76749</v>
      </c>
      <c r="E1125" s="23">
        <v>8644008</v>
      </c>
      <c r="F1125" s="18">
        <v>8.8788673032232264E-3</v>
      </c>
    </row>
    <row r="1126" spans="1:6" x14ac:dyDescent="0.25">
      <c r="A1126" t="s">
        <v>45</v>
      </c>
      <c r="B1126" s="21">
        <v>232</v>
      </c>
      <c r="C1126" t="s">
        <v>145</v>
      </c>
      <c r="D1126" s="23">
        <v>29187047</v>
      </c>
      <c r="E1126" s="23">
        <v>56065723</v>
      </c>
      <c r="F1126" s="18">
        <v>0.52058629476694696</v>
      </c>
    </row>
    <row r="1127" spans="1:6" x14ac:dyDescent="0.25">
      <c r="A1127" t="s">
        <v>45</v>
      </c>
      <c r="B1127" s="21">
        <v>232</v>
      </c>
      <c r="C1127" t="s">
        <v>206</v>
      </c>
      <c r="D1127" s="23">
        <v>24287</v>
      </c>
      <c r="E1127" s="23">
        <v>14913140</v>
      </c>
      <c r="F1127" s="18">
        <v>1.6285638034645956E-3</v>
      </c>
    </row>
    <row r="1128" spans="1:6" x14ac:dyDescent="0.25">
      <c r="A1128" t="s">
        <v>45</v>
      </c>
      <c r="B1128" s="21">
        <v>232</v>
      </c>
      <c r="C1128" t="s">
        <v>196</v>
      </c>
      <c r="D1128" s="23">
        <v>6050</v>
      </c>
      <c r="E1128" s="23">
        <v>904196</v>
      </c>
      <c r="F1128" s="18">
        <v>6.6910271666762514E-3</v>
      </c>
    </row>
    <row r="1129" spans="1:6" x14ac:dyDescent="0.25">
      <c r="A1129" t="s">
        <v>45</v>
      </c>
      <c r="B1129" s="21">
        <v>232</v>
      </c>
      <c r="C1129" t="s">
        <v>197</v>
      </c>
      <c r="D1129" s="23">
        <v>5190</v>
      </c>
      <c r="E1129" s="23">
        <v>222944</v>
      </c>
      <c r="F1129" s="18">
        <v>2.3279388546002585E-2</v>
      </c>
    </row>
    <row r="1130" spans="1:6" x14ac:dyDescent="0.25">
      <c r="A1130" t="s">
        <v>45</v>
      </c>
      <c r="B1130" s="21">
        <v>232</v>
      </c>
      <c r="C1130" t="s">
        <v>149</v>
      </c>
      <c r="D1130" s="23">
        <v>391178</v>
      </c>
      <c r="E1130" s="23">
        <v>652268</v>
      </c>
      <c r="F1130" s="18">
        <v>0.59971974709781872</v>
      </c>
    </row>
    <row r="1131" spans="1:6" x14ac:dyDescent="0.25">
      <c r="A1131" t="s">
        <v>46</v>
      </c>
      <c r="B1131" s="21">
        <v>301</v>
      </c>
      <c r="C1131" t="s">
        <v>138</v>
      </c>
      <c r="D1131" s="23">
        <v>95714308</v>
      </c>
      <c r="E1131" s="23">
        <v>988870788</v>
      </c>
      <c r="F1131" s="18">
        <v>9.679152136102942E-2</v>
      </c>
    </row>
    <row r="1132" spans="1:6" x14ac:dyDescent="0.25">
      <c r="A1132" t="s">
        <v>46</v>
      </c>
      <c r="B1132" s="21">
        <v>301</v>
      </c>
      <c r="C1132" t="s">
        <v>69</v>
      </c>
      <c r="D1132" s="23">
        <v>50820229</v>
      </c>
      <c r="E1132" s="23">
        <v>54831859</v>
      </c>
      <c r="F1132" s="18">
        <v>0.92683760731147202</v>
      </c>
    </row>
    <row r="1133" spans="1:6" x14ac:dyDescent="0.25">
      <c r="A1133" t="s">
        <v>46</v>
      </c>
      <c r="B1133" s="21">
        <v>301</v>
      </c>
      <c r="C1133" t="s">
        <v>113</v>
      </c>
      <c r="D1133" s="23">
        <v>1628898</v>
      </c>
      <c r="E1133" s="23">
        <v>3159354</v>
      </c>
      <c r="F1133" s="18">
        <v>0.51557945073581501</v>
      </c>
    </row>
    <row r="1134" spans="1:6" x14ac:dyDescent="0.25">
      <c r="A1134" t="s">
        <v>46</v>
      </c>
      <c r="B1134" s="21">
        <v>301</v>
      </c>
      <c r="C1134" t="s">
        <v>115</v>
      </c>
      <c r="D1134" s="23">
        <v>20385</v>
      </c>
      <c r="E1134" s="23">
        <v>442984</v>
      </c>
      <c r="F1134" s="18">
        <v>4.6017463384682065E-2</v>
      </c>
    </row>
    <row r="1135" spans="1:6" x14ac:dyDescent="0.25">
      <c r="A1135" t="s">
        <v>46</v>
      </c>
      <c r="B1135" s="21">
        <v>301</v>
      </c>
      <c r="C1135" t="s">
        <v>118</v>
      </c>
      <c r="D1135" s="23">
        <v>4000</v>
      </c>
      <c r="E1135" s="23">
        <v>1027351</v>
      </c>
      <c r="F1135" s="18">
        <v>3.8935086450492579E-3</v>
      </c>
    </row>
    <row r="1136" spans="1:6" x14ac:dyDescent="0.25">
      <c r="A1136" t="s">
        <v>46</v>
      </c>
      <c r="B1136" s="21">
        <v>301</v>
      </c>
      <c r="C1136" t="s">
        <v>71</v>
      </c>
      <c r="D1136" s="23">
        <v>12025</v>
      </c>
      <c r="E1136" s="23">
        <v>559275</v>
      </c>
      <c r="F1136" s="18">
        <v>2.1501050467122616E-2</v>
      </c>
    </row>
    <row r="1137" spans="1:6" x14ac:dyDescent="0.25">
      <c r="A1137" t="s">
        <v>46</v>
      </c>
      <c r="B1137" s="21">
        <v>301</v>
      </c>
      <c r="C1137" t="s">
        <v>72</v>
      </c>
      <c r="D1137" s="23">
        <v>25738</v>
      </c>
      <c r="E1137" s="23">
        <v>3581958</v>
      </c>
      <c r="F1137" s="18">
        <v>7.1854555525218333E-3</v>
      </c>
    </row>
    <row r="1138" spans="1:6" x14ac:dyDescent="0.25">
      <c r="A1138" t="s">
        <v>46</v>
      </c>
      <c r="B1138" s="21">
        <v>301</v>
      </c>
      <c r="C1138" t="s">
        <v>76</v>
      </c>
      <c r="D1138" s="23">
        <v>364257</v>
      </c>
      <c r="E1138" s="23">
        <v>7640338</v>
      </c>
      <c r="F1138" s="18">
        <v>4.7675508596609205E-2</v>
      </c>
    </row>
    <row r="1139" spans="1:6" x14ac:dyDescent="0.25">
      <c r="A1139" t="s">
        <v>46</v>
      </c>
      <c r="B1139" s="21">
        <v>301</v>
      </c>
      <c r="C1139" t="s">
        <v>78</v>
      </c>
      <c r="D1139" s="23">
        <v>28990</v>
      </c>
      <c r="E1139" s="23">
        <v>289698</v>
      </c>
      <c r="F1139" s="18">
        <v>0.10006972778548695</v>
      </c>
    </row>
    <row r="1140" spans="1:6" x14ac:dyDescent="0.25">
      <c r="A1140" t="s">
        <v>46</v>
      </c>
      <c r="B1140" s="21">
        <v>301</v>
      </c>
      <c r="C1140" t="s">
        <v>79</v>
      </c>
      <c r="D1140" s="23">
        <v>1614864</v>
      </c>
      <c r="E1140" s="23">
        <v>6386053</v>
      </c>
      <c r="F1140" s="18">
        <v>0.25287356681818957</v>
      </c>
    </row>
    <row r="1141" spans="1:6" x14ac:dyDescent="0.25">
      <c r="A1141" t="s">
        <v>46</v>
      </c>
      <c r="B1141" s="21">
        <v>301</v>
      </c>
      <c r="C1141" t="s">
        <v>100</v>
      </c>
      <c r="D1141" s="23">
        <v>3965150</v>
      </c>
      <c r="E1141" s="23">
        <v>11596397</v>
      </c>
      <c r="F1141" s="18">
        <v>0.34192948033772902</v>
      </c>
    </row>
    <row r="1142" spans="1:6" x14ac:dyDescent="0.25">
      <c r="A1142" t="s">
        <v>46</v>
      </c>
      <c r="B1142" s="21">
        <v>301</v>
      </c>
      <c r="C1142" t="s">
        <v>82</v>
      </c>
      <c r="D1142" s="23">
        <v>90293</v>
      </c>
      <c r="E1142" s="23">
        <v>1255554</v>
      </c>
      <c r="F1142" s="18">
        <v>7.1914867859128317E-2</v>
      </c>
    </row>
    <row r="1143" spans="1:6" x14ac:dyDescent="0.25">
      <c r="A1143" t="s">
        <v>46</v>
      </c>
      <c r="B1143" s="21">
        <v>301</v>
      </c>
      <c r="C1143" t="s">
        <v>85</v>
      </c>
      <c r="D1143" s="23">
        <v>37117</v>
      </c>
      <c r="E1143" s="23">
        <v>86074</v>
      </c>
      <c r="F1143" s="18">
        <v>0.43122197179171412</v>
      </c>
    </row>
    <row r="1144" spans="1:6" x14ac:dyDescent="0.25">
      <c r="A1144" t="s">
        <v>46</v>
      </c>
      <c r="B1144" s="21">
        <v>301</v>
      </c>
      <c r="C1144" t="s">
        <v>102</v>
      </c>
      <c r="D1144" s="23">
        <v>289450</v>
      </c>
      <c r="E1144" s="23">
        <v>1399346</v>
      </c>
      <c r="F1144" s="18">
        <v>0.20684662692429179</v>
      </c>
    </row>
    <row r="1145" spans="1:6" x14ac:dyDescent="0.25">
      <c r="A1145" t="s">
        <v>46</v>
      </c>
      <c r="B1145" s="21">
        <v>301</v>
      </c>
      <c r="C1145" t="s">
        <v>88</v>
      </c>
      <c r="D1145" s="23">
        <v>520415</v>
      </c>
      <c r="E1145" s="23">
        <v>5007261</v>
      </c>
      <c r="F1145" s="18">
        <v>0.1039320698481665</v>
      </c>
    </row>
    <row r="1146" spans="1:6" x14ac:dyDescent="0.25">
      <c r="A1146" t="s">
        <v>46</v>
      </c>
      <c r="B1146" s="21">
        <v>301</v>
      </c>
      <c r="C1146" t="s">
        <v>89</v>
      </c>
      <c r="D1146" s="23">
        <v>13670</v>
      </c>
      <c r="E1146" s="23">
        <v>18551769</v>
      </c>
      <c r="F1146" s="18">
        <v>7.3685695418048813E-4</v>
      </c>
    </row>
    <row r="1147" spans="1:6" x14ac:dyDescent="0.25">
      <c r="A1147" t="s">
        <v>46</v>
      </c>
      <c r="B1147" s="21">
        <v>301</v>
      </c>
      <c r="C1147" t="s">
        <v>91</v>
      </c>
      <c r="D1147" s="23">
        <v>598514</v>
      </c>
      <c r="E1147" s="23">
        <v>8744698</v>
      </c>
      <c r="F1147" s="18">
        <v>6.8443072590957402E-2</v>
      </c>
    </row>
    <row r="1148" spans="1:6" x14ac:dyDescent="0.25">
      <c r="A1148" t="s">
        <v>46</v>
      </c>
      <c r="B1148" s="21">
        <v>301</v>
      </c>
      <c r="C1148" t="s">
        <v>92</v>
      </c>
      <c r="D1148" s="23">
        <v>1266463</v>
      </c>
      <c r="E1148" s="23">
        <v>29683940</v>
      </c>
      <c r="F1148" s="18">
        <v>4.2664922513655529E-2</v>
      </c>
    </row>
    <row r="1149" spans="1:6" x14ac:dyDescent="0.25">
      <c r="A1149" t="s">
        <v>46</v>
      </c>
      <c r="B1149" s="21">
        <v>301</v>
      </c>
      <c r="C1149" t="s">
        <v>94</v>
      </c>
      <c r="D1149" s="23">
        <v>189941526</v>
      </c>
      <c r="E1149" s="23">
        <v>225118683</v>
      </c>
      <c r="F1149" s="18">
        <v>0.84373950428627909</v>
      </c>
    </row>
    <row r="1150" spans="1:6" x14ac:dyDescent="0.25">
      <c r="A1150" t="s">
        <v>46</v>
      </c>
      <c r="B1150" s="21">
        <v>301</v>
      </c>
      <c r="C1150" t="s">
        <v>95</v>
      </c>
      <c r="D1150" s="23">
        <v>6555701</v>
      </c>
      <c r="E1150" s="23">
        <v>9129142</v>
      </c>
      <c r="F1150" s="18">
        <v>0.7181070247346355</v>
      </c>
    </row>
    <row r="1151" spans="1:6" x14ac:dyDescent="0.25">
      <c r="A1151" t="s">
        <v>46</v>
      </c>
      <c r="B1151" s="21">
        <v>301</v>
      </c>
      <c r="C1151" t="s">
        <v>125</v>
      </c>
      <c r="D1151" s="23">
        <v>95974</v>
      </c>
      <c r="E1151" s="23">
        <v>185999</v>
      </c>
      <c r="F1151" s="18">
        <v>0.51599202146248102</v>
      </c>
    </row>
    <row r="1152" spans="1:6" x14ac:dyDescent="0.25">
      <c r="A1152" t="s">
        <v>46</v>
      </c>
      <c r="B1152" s="21">
        <v>301</v>
      </c>
      <c r="C1152" t="s">
        <v>128</v>
      </c>
      <c r="D1152" s="23">
        <v>6084273</v>
      </c>
      <c r="E1152" s="23">
        <v>6376350</v>
      </c>
      <c r="F1152" s="18">
        <v>0.95419370015761373</v>
      </c>
    </row>
    <row r="1153" spans="1:6" x14ac:dyDescent="0.25">
      <c r="A1153" t="s">
        <v>46</v>
      </c>
      <c r="B1153" s="21">
        <v>232</v>
      </c>
      <c r="C1153" t="s">
        <v>207</v>
      </c>
      <c r="D1153" s="23">
        <v>5241</v>
      </c>
      <c r="E1153" s="23">
        <v>5241</v>
      </c>
      <c r="F1153" s="18">
        <v>1</v>
      </c>
    </row>
    <row r="1154" spans="1:6" x14ac:dyDescent="0.25">
      <c r="A1154" t="s">
        <v>46</v>
      </c>
      <c r="B1154" s="21">
        <v>232</v>
      </c>
      <c r="C1154" t="s">
        <v>161</v>
      </c>
      <c r="D1154" s="23">
        <v>1879695</v>
      </c>
      <c r="E1154" s="23">
        <v>79138498</v>
      </c>
      <c r="F1154" s="18">
        <v>2.3751967089393079E-2</v>
      </c>
    </row>
    <row r="1155" spans="1:6" x14ac:dyDescent="0.25">
      <c r="A1155" t="s">
        <v>46</v>
      </c>
      <c r="B1155" s="21">
        <v>232</v>
      </c>
      <c r="C1155" t="s">
        <v>162</v>
      </c>
      <c r="D1155" s="23">
        <v>326483</v>
      </c>
      <c r="E1155" s="23">
        <v>884264</v>
      </c>
      <c r="F1155" s="18">
        <v>0.36921439751024582</v>
      </c>
    </row>
    <row r="1156" spans="1:6" x14ac:dyDescent="0.25">
      <c r="A1156" t="s">
        <v>46</v>
      </c>
      <c r="B1156" s="21">
        <v>232</v>
      </c>
      <c r="C1156" t="s">
        <v>173</v>
      </c>
      <c r="D1156" s="23">
        <v>82026</v>
      </c>
      <c r="E1156" s="23">
        <v>1500421</v>
      </c>
      <c r="F1156" s="18">
        <v>5.4668656330456582E-2</v>
      </c>
    </row>
    <row r="1157" spans="1:6" x14ac:dyDescent="0.25">
      <c r="A1157" t="s">
        <v>46</v>
      </c>
      <c r="B1157" s="21">
        <v>232</v>
      </c>
      <c r="C1157" t="s">
        <v>205</v>
      </c>
      <c r="D1157" s="23">
        <v>41013</v>
      </c>
      <c r="E1157" s="23">
        <v>10244258</v>
      </c>
      <c r="F1157" s="18">
        <v>4.0035110400382344E-3</v>
      </c>
    </row>
    <row r="1158" spans="1:6" x14ac:dyDescent="0.25">
      <c r="A1158" t="s">
        <v>46</v>
      </c>
      <c r="B1158" s="21">
        <v>232</v>
      </c>
      <c r="C1158" t="s">
        <v>175</v>
      </c>
      <c r="D1158" s="23">
        <v>1242491</v>
      </c>
      <c r="E1158" s="23">
        <v>6600717</v>
      </c>
      <c r="F1158" s="18">
        <v>0.18823576287242735</v>
      </c>
    </row>
    <row r="1159" spans="1:6" x14ac:dyDescent="0.25">
      <c r="A1159" t="s">
        <v>46</v>
      </c>
      <c r="B1159" s="21">
        <v>232</v>
      </c>
      <c r="C1159" t="s">
        <v>178</v>
      </c>
      <c r="D1159" s="23">
        <v>61677</v>
      </c>
      <c r="E1159" s="23">
        <v>1556838</v>
      </c>
      <c r="F1159" s="18">
        <v>3.9616838746227928E-2</v>
      </c>
    </row>
    <row r="1160" spans="1:6" x14ac:dyDescent="0.25">
      <c r="A1160" t="s">
        <v>46</v>
      </c>
      <c r="B1160" s="21">
        <v>232</v>
      </c>
      <c r="C1160" t="s">
        <v>180</v>
      </c>
      <c r="D1160" s="23">
        <v>59033</v>
      </c>
      <c r="E1160" s="23">
        <v>10301027</v>
      </c>
      <c r="F1160" s="18">
        <v>5.7307878136811019E-3</v>
      </c>
    </row>
    <row r="1161" spans="1:6" x14ac:dyDescent="0.25">
      <c r="A1161" t="s">
        <v>46</v>
      </c>
      <c r="B1161" s="21">
        <v>232</v>
      </c>
      <c r="C1161" t="s">
        <v>183</v>
      </c>
      <c r="D1161" s="23">
        <v>778055</v>
      </c>
      <c r="E1161" s="23">
        <v>7345874</v>
      </c>
      <c r="F1161" s="18">
        <v>0.10591728091170635</v>
      </c>
    </row>
    <row r="1162" spans="1:6" x14ac:dyDescent="0.25">
      <c r="A1162" t="s">
        <v>46</v>
      </c>
      <c r="B1162" s="21">
        <v>232</v>
      </c>
      <c r="C1162" t="s">
        <v>186</v>
      </c>
      <c r="D1162" s="23">
        <v>177693</v>
      </c>
      <c r="E1162" s="23">
        <v>6942673</v>
      </c>
      <c r="F1162" s="18">
        <v>2.5594320804105279E-2</v>
      </c>
    </row>
    <row r="1163" spans="1:6" x14ac:dyDescent="0.25">
      <c r="A1163" t="s">
        <v>46</v>
      </c>
      <c r="B1163" s="21">
        <v>232</v>
      </c>
      <c r="C1163" t="s">
        <v>193</v>
      </c>
      <c r="D1163" s="23">
        <v>5351</v>
      </c>
      <c r="E1163" s="23">
        <v>15199</v>
      </c>
      <c r="F1163" s="18">
        <v>0.35206263569971707</v>
      </c>
    </row>
    <row r="1164" spans="1:6" x14ac:dyDescent="0.25">
      <c r="A1164" t="s">
        <v>46</v>
      </c>
      <c r="B1164" s="21">
        <v>232</v>
      </c>
      <c r="C1164" t="s">
        <v>148</v>
      </c>
      <c r="D1164" s="23">
        <v>3080</v>
      </c>
      <c r="E1164" s="23">
        <v>47272</v>
      </c>
      <c r="F1164" s="18">
        <v>6.5154848536131321E-2</v>
      </c>
    </row>
    <row r="1165" spans="1:6" x14ac:dyDescent="0.25">
      <c r="A1165" t="s">
        <v>46</v>
      </c>
      <c r="B1165" s="21">
        <v>232</v>
      </c>
      <c r="C1165" t="s">
        <v>149</v>
      </c>
      <c r="D1165" s="23">
        <v>58117396</v>
      </c>
      <c r="E1165" s="23">
        <v>89972656</v>
      </c>
      <c r="F1165" s="18">
        <v>0.64594509691922397</v>
      </c>
    </row>
    <row r="1166" spans="1:6" x14ac:dyDescent="0.25">
      <c r="A1166" t="s">
        <v>47</v>
      </c>
      <c r="B1166" s="21">
        <v>301</v>
      </c>
      <c r="C1166" t="s">
        <v>118</v>
      </c>
      <c r="D1166" s="23">
        <v>888115</v>
      </c>
      <c r="E1166" s="23">
        <v>163546044</v>
      </c>
      <c r="F1166" s="18">
        <v>5.4303667534752473E-3</v>
      </c>
    </row>
    <row r="1167" spans="1:6" x14ac:dyDescent="0.25">
      <c r="A1167" t="s">
        <v>47</v>
      </c>
      <c r="B1167" s="21">
        <v>301</v>
      </c>
      <c r="C1167" t="s">
        <v>70</v>
      </c>
      <c r="D1167" s="23">
        <v>1363633</v>
      </c>
      <c r="E1167" s="23">
        <v>26502212</v>
      </c>
      <c r="F1167" s="18">
        <v>5.1453554141065658E-2</v>
      </c>
    </row>
    <row r="1168" spans="1:6" x14ac:dyDescent="0.25">
      <c r="A1168" t="s">
        <v>47</v>
      </c>
      <c r="B1168" s="21">
        <v>301</v>
      </c>
      <c r="C1168" t="s">
        <v>119</v>
      </c>
      <c r="D1168" s="23">
        <v>7770</v>
      </c>
      <c r="E1168" s="23">
        <v>146204</v>
      </c>
      <c r="F1168" s="18">
        <v>5.3144920795600667E-2</v>
      </c>
    </row>
    <row r="1169" spans="1:6" x14ac:dyDescent="0.25">
      <c r="A1169" t="s">
        <v>47</v>
      </c>
      <c r="B1169" s="21">
        <v>301</v>
      </c>
      <c r="C1169" t="s">
        <v>71</v>
      </c>
      <c r="D1169" s="23">
        <v>5152992</v>
      </c>
      <c r="E1169" s="23">
        <v>24284484</v>
      </c>
      <c r="F1169" s="18">
        <v>0.21219277296565164</v>
      </c>
    </row>
    <row r="1170" spans="1:6" x14ac:dyDescent="0.25">
      <c r="A1170" t="s">
        <v>47</v>
      </c>
      <c r="B1170" s="21">
        <v>301</v>
      </c>
      <c r="C1170" t="s">
        <v>72</v>
      </c>
      <c r="D1170" s="23">
        <v>10733038</v>
      </c>
      <c r="E1170" s="23">
        <v>67968328</v>
      </c>
      <c r="F1170" s="18">
        <v>0.15791234411415858</v>
      </c>
    </row>
    <row r="1171" spans="1:6" x14ac:dyDescent="0.25">
      <c r="A1171" t="s">
        <v>47</v>
      </c>
      <c r="B1171" s="21">
        <v>301</v>
      </c>
      <c r="C1171" t="s">
        <v>120</v>
      </c>
      <c r="D1171" s="23">
        <v>18508</v>
      </c>
      <c r="E1171" s="23">
        <v>365952</v>
      </c>
      <c r="F1171" s="18">
        <v>5.0574938789786639E-2</v>
      </c>
    </row>
    <row r="1172" spans="1:6" x14ac:dyDescent="0.25">
      <c r="A1172" t="s">
        <v>47</v>
      </c>
      <c r="B1172" s="21">
        <v>301</v>
      </c>
      <c r="C1172" t="s">
        <v>73</v>
      </c>
      <c r="D1172" s="23">
        <v>299286</v>
      </c>
      <c r="E1172" s="23">
        <v>114640166</v>
      </c>
      <c r="F1172" s="18">
        <v>2.6106556754288022E-3</v>
      </c>
    </row>
    <row r="1173" spans="1:6" x14ac:dyDescent="0.25">
      <c r="A1173" t="s">
        <v>47</v>
      </c>
      <c r="B1173" s="21">
        <v>301</v>
      </c>
      <c r="C1173" t="s">
        <v>74</v>
      </c>
      <c r="D1173" s="23">
        <v>5207347</v>
      </c>
      <c r="E1173" s="23">
        <v>24343937</v>
      </c>
      <c r="F1173" s="18">
        <v>0.21390734785421109</v>
      </c>
    </row>
    <row r="1174" spans="1:6" x14ac:dyDescent="0.25">
      <c r="A1174" t="s">
        <v>47</v>
      </c>
      <c r="B1174" s="21">
        <v>301</v>
      </c>
      <c r="C1174" t="s">
        <v>75</v>
      </c>
      <c r="D1174" s="23">
        <v>10245090</v>
      </c>
      <c r="E1174" s="23">
        <v>28628300</v>
      </c>
      <c r="F1174" s="18">
        <v>0.35786581808909368</v>
      </c>
    </row>
    <row r="1175" spans="1:6" x14ac:dyDescent="0.25">
      <c r="A1175" t="s">
        <v>47</v>
      </c>
      <c r="B1175" s="21">
        <v>301</v>
      </c>
      <c r="C1175" t="s">
        <v>76</v>
      </c>
      <c r="D1175" s="23">
        <v>9890732</v>
      </c>
      <c r="E1175" s="23">
        <v>76847172</v>
      </c>
      <c r="F1175" s="18">
        <v>0.12870651895947452</v>
      </c>
    </row>
    <row r="1176" spans="1:6" x14ac:dyDescent="0.25">
      <c r="A1176" t="s">
        <v>47</v>
      </c>
      <c r="B1176" s="21">
        <v>301</v>
      </c>
      <c r="C1176" t="s">
        <v>77</v>
      </c>
      <c r="D1176" s="23">
        <v>575551</v>
      </c>
      <c r="E1176" s="23">
        <v>3238680</v>
      </c>
      <c r="F1176" s="18">
        <v>0.17771159855249669</v>
      </c>
    </row>
    <row r="1177" spans="1:6" x14ac:dyDescent="0.25">
      <c r="A1177" t="s">
        <v>47</v>
      </c>
      <c r="B1177" s="21">
        <v>301</v>
      </c>
      <c r="C1177" t="s">
        <v>78</v>
      </c>
      <c r="D1177" s="23">
        <v>563825</v>
      </c>
      <c r="E1177" s="23">
        <v>6656061</v>
      </c>
      <c r="F1177" s="18">
        <v>8.4708508530796214E-2</v>
      </c>
    </row>
    <row r="1178" spans="1:6" x14ac:dyDescent="0.25">
      <c r="A1178" t="s">
        <v>47</v>
      </c>
      <c r="B1178" s="21">
        <v>301</v>
      </c>
      <c r="C1178" t="s">
        <v>79</v>
      </c>
      <c r="D1178" s="23">
        <v>20842615</v>
      </c>
      <c r="E1178" s="23">
        <v>151138082</v>
      </c>
      <c r="F1178" s="18">
        <v>0.13790445613832786</v>
      </c>
    </row>
    <row r="1179" spans="1:6" x14ac:dyDescent="0.25">
      <c r="A1179" t="s">
        <v>47</v>
      </c>
      <c r="B1179" s="21">
        <v>301</v>
      </c>
      <c r="C1179" t="s">
        <v>100</v>
      </c>
      <c r="D1179" s="23">
        <v>237870</v>
      </c>
      <c r="E1179" s="23">
        <v>14295548</v>
      </c>
      <c r="F1179" s="18">
        <v>1.6639446070902633E-2</v>
      </c>
    </row>
    <row r="1180" spans="1:6" x14ac:dyDescent="0.25">
      <c r="A1180" t="s">
        <v>47</v>
      </c>
      <c r="B1180" s="21">
        <v>301</v>
      </c>
      <c r="C1180" t="s">
        <v>121</v>
      </c>
      <c r="D1180" s="23">
        <v>9227</v>
      </c>
      <c r="E1180" s="23">
        <v>222473</v>
      </c>
      <c r="F1180" s="18">
        <v>4.1474695805783175E-2</v>
      </c>
    </row>
    <row r="1181" spans="1:6" x14ac:dyDescent="0.25">
      <c r="A1181" t="s">
        <v>47</v>
      </c>
      <c r="B1181" s="21">
        <v>301</v>
      </c>
      <c r="C1181" t="s">
        <v>101</v>
      </c>
      <c r="D1181" s="23">
        <v>118053</v>
      </c>
      <c r="E1181" s="23">
        <v>6193223</v>
      </c>
      <c r="F1181" s="18">
        <v>1.906164205616365E-2</v>
      </c>
    </row>
    <row r="1182" spans="1:6" x14ac:dyDescent="0.25">
      <c r="A1182" t="s">
        <v>47</v>
      </c>
      <c r="B1182" s="21">
        <v>301</v>
      </c>
      <c r="C1182" t="s">
        <v>106</v>
      </c>
      <c r="D1182" s="23">
        <v>36679</v>
      </c>
      <c r="E1182" s="23">
        <v>447695</v>
      </c>
      <c r="F1182" s="18">
        <v>8.1928545103251094E-2</v>
      </c>
    </row>
    <row r="1183" spans="1:6" x14ac:dyDescent="0.25">
      <c r="A1183" t="s">
        <v>47</v>
      </c>
      <c r="B1183" s="21">
        <v>301</v>
      </c>
      <c r="C1183" t="s">
        <v>80</v>
      </c>
      <c r="D1183" s="23">
        <v>9450801</v>
      </c>
      <c r="E1183" s="23">
        <v>116915462</v>
      </c>
      <c r="F1183" s="18">
        <v>8.0834483637416576E-2</v>
      </c>
    </row>
    <row r="1184" spans="1:6" x14ac:dyDescent="0.25">
      <c r="A1184" t="s">
        <v>47</v>
      </c>
      <c r="B1184" s="21">
        <v>301</v>
      </c>
      <c r="C1184" t="s">
        <v>81</v>
      </c>
      <c r="D1184" s="23">
        <v>721903</v>
      </c>
      <c r="E1184" s="23">
        <v>27719302</v>
      </c>
      <c r="F1184" s="18">
        <v>2.6043332548561289E-2</v>
      </c>
    </row>
    <row r="1185" spans="1:6" x14ac:dyDescent="0.25">
      <c r="A1185" t="s">
        <v>47</v>
      </c>
      <c r="B1185" s="21">
        <v>301</v>
      </c>
      <c r="C1185" t="s">
        <v>82</v>
      </c>
      <c r="D1185" s="23">
        <v>1865115</v>
      </c>
      <c r="E1185" s="23">
        <v>20328997</v>
      </c>
      <c r="F1185" s="18">
        <v>9.1746533289369853E-2</v>
      </c>
    </row>
    <row r="1186" spans="1:6" x14ac:dyDescent="0.25">
      <c r="A1186" t="s">
        <v>47</v>
      </c>
      <c r="B1186" s="21">
        <v>301</v>
      </c>
      <c r="C1186" t="s">
        <v>83</v>
      </c>
      <c r="D1186" s="23">
        <v>52994</v>
      </c>
      <c r="E1186" s="23">
        <v>20213772</v>
      </c>
      <c r="F1186" s="18">
        <v>2.6216779332427415E-3</v>
      </c>
    </row>
    <row r="1187" spans="1:6" x14ac:dyDescent="0.25">
      <c r="A1187" t="s">
        <v>47</v>
      </c>
      <c r="B1187" s="21">
        <v>301</v>
      </c>
      <c r="C1187" t="s">
        <v>84</v>
      </c>
      <c r="D1187" s="23">
        <v>1137329</v>
      </c>
      <c r="E1187" s="23">
        <v>23500613</v>
      </c>
      <c r="F1187" s="18">
        <v>4.8395716315995672E-2</v>
      </c>
    </row>
    <row r="1188" spans="1:6" x14ac:dyDescent="0.25">
      <c r="A1188" t="s">
        <v>47</v>
      </c>
      <c r="B1188" s="21">
        <v>301</v>
      </c>
      <c r="C1188" t="s">
        <v>85</v>
      </c>
      <c r="D1188" s="23">
        <v>8083826</v>
      </c>
      <c r="E1188" s="23">
        <v>50436898</v>
      </c>
      <c r="F1188" s="18">
        <v>0.16027603442225968</v>
      </c>
    </row>
    <row r="1189" spans="1:6" x14ac:dyDescent="0.25">
      <c r="A1189" t="s">
        <v>47</v>
      </c>
      <c r="B1189" s="21">
        <v>301</v>
      </c>
      <c r="C1189" t="s">
        <v>86</v>
      </c>
      <c r="D1189" s="23">
        <v>13771385</v>
      </c>
      <c r="E1189" s="23">
        <v>30734431</v>
      </c>
      <c r="F1189" s="18">
        <v>0.44807678398210787</v>
      </c>
    </row>
    <row r="1190" spans="1:6" x14ac:dyDescent="0.25">
      <c r="A1190" t="s">
        <v>47</v>
      </c>
      <c r="B1190" s="21">
        <v>301</v>
      </c>
      <c r="C1190" t="s">
        <v>102</v>
      </c>
      <c r="D1190" s="23">
        <v>557786</v>
      </c>
      <c r="E1190" s="23">
        <v>36749560</v>
      </c>
      <c r="F1190" s="18">
        <v>1.5178032063513142E-2</v>
      </c>
    </row>
    <row r="1191" spans="1:6" x14ac:dyDescent="0.25">
      <c r="A1191" t="s">
        <v>47</v>
      </c>
      <c r="B1191" s="21">
        <v>301</v>
      </c>
      <c r="C1191" t="s">
        <v>87</v>
      </c>
      <c r="D1191" s="23">
        <v>2071560</v>
      </c>
      <c r="E1191" s="23">
        <v>30206014</v>
      </c>
      <c r="F1191" s="18">
        <v>6.8581044821074369E-2</v>
      </c>
    </row>
    <row r="1192" spans="1:6" x14ac:dyDescent="0.25">
      <c r="A1192" t="s">
        <v>47</v>
      </c>
      <c r="B1192" s="21">
        <v>301</v>
      </c>
      <c r="C1192" t="s">
        <v>122</v>
      </c>
      <c r="D1192" s="23">
        <v>21655</v>
      </c>
      <c r="E1192" s="23">
        <v>128117</v>
      </c>
      <c r="F1192" s="18">
        <v>0.1690251879141722</v>
      </c>
    </row>
    <row r="1193" spans="1:6" x14ac:dyDescent="0.25">
      <c r="A1193" t="s">
        <v>47</v>
      </c>
      <c r="B1193" s="21">
        <v>301</v>
      </c>
      <c r="C1193" t="s">
        <v>88</v>
      </c>
      <c r="D1193" s="23">
        <v>1966625</v>
      </c>
      <c r="E1193" s="23">
        <v>28046151</v>
      </c>
      <c r="F1193" s="18">
        <v>7.0121030154904326E-2</v>
      </c>
    </row>
    <row r="1194" spans="1:6" x14ac:dyDescent="0.25">
      <c r="A1194" t="s">
        <v>47</v>
      </c>
      <c r="B1194" s="21">
        <v>301</v>
      </c>
      <c r="C1194" t="s">
        <v>89</v>
      </c>
      <c r="D1194" s="23">
        <v>1801960</v>
      </c>
      <c r="E1194" s="23">
        <v>102182129</v>
      </c>
      <c r="F1194" s="18">
        <v>1.7634786215894954E-2</v>
      </c>
    </row>
    <row r="1195" spans="1:6" x14ac:dyDescent="0.25">
      <c r="A1195" t="s">
        <v>47</v>
      </c>
      <c r="B1195" s="21">
        <v>301</v>
      </c>
      <c r="C1195" t="s">
        <v>90</v>
      </c>
      <c r="D1195" s="23">
        <v>253207</v>
      </c>
      <c r="E1195" s="23">
        <v>15127686</v>
      </c>
      <c r="F1195" s="18">
        <v>1.6737986232659773E-2</v>
      </c>
    </row>
    <row r="1196" spans="1:6" x14ac:dyDescent="0.25">
      <c r="A1196" t="s">
        <v>47</v>
      </c>
      <c r="B1196" s="21">
        <v>301</v>
      </c>
      <c r="C1196" t="s">
        <v>91</v>
      </c>
      <c r="D1196" s="23">
        <v>7355838</v>
      </c>
      <c r="E1196" s="23">
        <v>166725390</v>
      </c>
      <c r="F1196" s="18">
        <v>4.4119482941380433E-2</v>
      </c>
    </row>
    <row r="1197" spans="1:6" x14ac:dyDescent="0.25">
      <c r="A1197" t="s">
        <v>47</v>
      </c>
      <c r="B1197" s="21">
        <v>301</v>
      </c>
      <c r="C1197" t="s">
        <v>92</v>
      </c>
      <c r="D1197" s="23">
        <v>33026144</v>
      </c>
      <c r="E1197" s="23">
        <v>312196631</v>
      </c>
      <c r="F1197" s="18">
        <v>0.10578635616346545</v>
      </c>
    </row>
    <row r="1198" spans="1:6" x14ac:dyDescent="0.25">
      <c r="A1198" t="s">
        <v>47</v>
      </c>
      <c r="B1198" s="21">
        <v>301</v>
      </c>
      <c r="C1198" t="s">
        <v>94</v>
      </c>
      <c r="D1198" s="23">
        <v>747136</v>
      </c>
      <c r="E1198" s="23">
        <v>21550525</v>
      </c>
      <c r="F1198" s="18">
        <v>3.4669039385351402E-2</v>
      </c>
    </row>
    <row r="1199" spans="1:6" x14ac:dyDescent="0.25">
      <c r="A1199" t="s">
        <v>47</v>
      </c>
      <c r="B1199" s="21">
        <v>301</v>
      </c>
      <c r="C1199" t="s">
        <v>95</v>
      </c>
      <c r="D1199" s="23">
        <v>100224</v>
      </c>
      <c r="E1199" s="23">
        <v>19594014</v>
      </c>
      <c r="F1199" s="18">
        <v>5.1150315601489315E-3</v>
      </c>
    </row>
    <row r="1200" spans="1:6" x14ac:dyDescent="0.25">
      <c r="A1200" t="s">
        <v>47</v>
      </c>
      <c r="B1200" s="21">
        <v>301</v>
      </c>
      <c r="C1200" t="s">
        <v>97</v>
      </c>
      <c r="D1200" s="23">
        <v>74388</v>
      </c>
      <c r="E1200" s="23">
        <v>1613540</v>
      </c>
      <c r="F1200" s="18">
        <v>4.61023587887502E-2</v>
      </c>
    </row>
    <row r="1201" spans="1:6" x14ac:dyDescent="0.25">
      <c r="A1201" t="s">
        <v>47</v>
      </c>
      <c r="B1201" s="21">
        <v>301</v>
      </c>
      <c r="C1201" t="s">
        <v>98</v>
      </c>
      <c r="D1201" s="23">
        <v>315876</v>
      </c>
      <c r="E1201" s="23">
        <v>31324360</v>
      </c>
      <c r="F1201" s="18">
        <v>1.008403683267591E-2</v>
      </c>
    </row>
    <row r="1202" spans="1:6" x14ac:dyDescent="0.25">
      <c r="A1202" t="s">
        <v>47</v>
      </c>
      <c r="B1202" s="21">
        <v>232</v>
      </c>
      <c r="C1202" t="s">
        <v>145</v>
      </c>
      <c r="D1202" s="23">
        <v>611606</v>
      </c>
      <c r="E1202" s="23">
        <v>9714203</v>
      </c>
      <c r="F1202" s="18">
        <v>6.2959977262159336E-2</v>
      </c>
    </row>
    <row r="1203" spans="1:6" x14ac:dyDescent="0.25">
      <c r="A1203" t="s">
        <v>47</v>
      </c>
      <c r="B1203" s="21">
        <v>232</v>
      </c>
      <c r="C1203" t="s">
        <v>146</v>
      </c>
      <c r="D1203" s="23">
        <v>2860762</v>
      </c>
      <c r="E1203" s="23">
        <v>5335038</v>
      </c>
      <c r="F1203" s="18">
        <v>0.53622148520779045</v>
      </c>
    </row>
    <row r="1204" spans="1:6" x14ac:dyDescent="0.25">
      <c r="A1204" t="s">
        <v>47</v>
      </c>
      <c r="B1204" s="21">
        <v>232</v>
      </c>
      <c r="C1204" t="s">
        <v>186</v>
      </c>
      <c r="D1204" s="23">
        <v>137400</v>
      </c>
      <c r="E1204" s="23">
        <v>556945</v>
      </c>
      <c r="F1204" s="18">
        <v>0.24670299580748548</v>
      </c>
    </row>
    <row r="1205" spans="1:6" x14ac:dyDescent="0.25">
      <c r="A1205" t="s">
        <v>47</v>
      </c>
      <c r="B1205" s="21">
        <v>232</v>
      </c>
      <c r="C1205" t="s">
        <v>190</v>
      </c>
      <c r="D1205" s="23">
        <v>7728</v>
      </c>
      <c r="E1205" s="23">
        <v>601251</v>
      </c>
      <c r="F1205" s="18">
        <v>1.2853201075757046E-2</v>
      </c>
    </row>
    <row r="1206" spans="1:6" x14ac:dyDescent="0.25">
      <c r="A1206" t="s">
        <v>47</v>
      </c>
      <c r="B1206" s="21">
        <v>232</v>
      </c>
      <c r="C1206" t="s">
        <v>148</v>
      </c>
      <c r="D1206" s="23">
        <v>1015236</v>
      </c>
      <c r="E1206" s="23">
        <v>14049806</v>
      </c>
      <c r="F1206" s="18">
        <v>7.2259787786393637E-2</v>
      </c>
    </row>
    <row r="1207" spans="1:6" x14ac:dyDescent="0.25">
      <c r="A1207" t="s">
        <v>47</v>
      </c>
      <c r="B1207" s="21">
        <v>232</v>
      </c>
      <c r="C1207" t="s">
        <v>201</v>
      </c>
      <c r="D1207" s="23">
        <v>64157</v>
      </c>
      <c r="E1207" s="23">
        <v>2630968</v>
      </c>
      <c r="F1207" s="18">
        <v>2.4385321296192124E-2</v>
      </c>
    </row>
    <row r="1208" spans="1:6" x14ac:dyDescent="0.25">
      <c r="A1208" t="s">
        <v>47</v>
      </c>
      <c r="B1208" s="21">
        <v>232</v>
      </c>
      <c r="C1208" t="s">
        <v>196</v>
      </c>
      <c r="D1208" s="23">
        <v>165042</v>
      </c>
      <c r="E1208" s="23">
        <v>4328853</v>
      </c>
      <c r="F1208" s="18">
        <v>3.8126034771797518E-2</v>
      </c>
    </row>
    <row r="1209" spans="1:6" x14ac:dyDescent="0.25">
      <c r="A1209" t="s">
        <v>47</v>
      </c>
      <c r="B1209" s="21">
        <v>232</v>
      </c>
      <c r="C1209" t="s">
        <v>149</v>
      </c>
      <c r="D1209" s="23">
        <v>20804171</v>
      </c>
      <c r="E1209" s="23">
        <v>34839505</v>
      </c>
      <c r="F1209" s="18">
        <v>0.59714312818164328</v>
      </c>
    </row>
    <row r="1210" spans="1:6" x14ac:dyDescent="0.25">
      <c r="A1210" t="s">
        <v>48</v>
      </c>
      <c r="B1210" s="21">
        <v>301</v>
      </c>
      <c r="C1210" t="s">
        <v>72</v>
      </c>
      <c r="D1210" s="23">
        <v>922661</v>
      </c>
      <c r="E1210" s="23">
        <v>4086462</v>
      </c>
      <c r="F1210" s="18">
        <v>0.22578479868404502</v>
      </c>
    </row>
    <row r="1211" spans="1:6" x14ac:dyDescent="0.25">
      <c r="A1211" t="s">
        <v>48</v>
      </c>
      <c r="B1211" s="21">
        <v>301</v>
      </c>
      <c r="C1211" t="s">
        <v>79</v>
      </c>
      <c r="D1211" s="23">
        <v>138574</v>
      </c>
      <c r="E1211" s="23">
        <v>43843760</v>
      </c>
      <c r="F1211" s="18">
        <v>3.1606322085514565E-3</v>
      </c>
    </row>
    <row r="1212" spans="1:6" x14ac:dyDescent="0.25">
      <c r="A1212" t="s">
        <v>48</v>
      </c>
      <c r="B1212" s="21">
        <v>301</v>
      </c>
      <c r="C1212" t="s">
        <v>80</v>
      </c>
      <c r="D1212" s="23">
        <v>1442300</v>
      </c>
      <c r="E1212" s="23">
        <v>2578369</v>
      </c>
      <c r="F1212" s="18">
        <v>0.5593846342397073</v>
      </c>
    </row>
    <row r="1213" spans="1:6" x14ac:dyDescent="0.25">
      <c r="A1213" t="s">
        <v>48</v>
      </c>
      <c r="B1213" s="21">
        <v>301</v>
      </c>
      <c r="C1213" t="s">
        <v>84</v>
      </c>
      <c r="D1213" s="23">
        <v>67351</v>
      </c>
      <c r="E1213" s="23">
        <v>76570</v>
      </c>
      <c r="F1213" s="18">
        <v>0.87960036567846411</v>
      </c>
    </row>
    <row r="1214" spans="1:6" x14ac:dyDescent="0.25">
      <c r="A1214" t="s">
        <v>48</v>
      </c>
      <c r="B1214" s="21">
        <v>301</v>
      </c>
      <c r="C1214" t="s">
        <v>102</v>
      </c>
      <c r="D1214" s="23">
        <v>801746</v>
      </c>
      <c r="E1214" s="23">
        <v>1847119</v>
      </c>
      <c r="F1214" s="18">
        <v>0.43405216447884515</v>
      </c>
    </row>
    <row r="1215" spans="1:6" x14ac:dyDescent="0.25">
      <c r="A1215" t="s">
        <v>48</v>
      </c>
      <c r="B1215" s="21">
        <v>301</v>
      </c>
      <c r="C1215" t="s">
        <v>88</v>
      </c>
      <c r="D1215" s="23">
        <v>7423</v>
      </c>
      <c r="E1215" s="23">
        <v>1336285</v>
      </c>
      <c r="F1215" s="18">
        <v>5.5549527234085546E-3</v>
      </c>
    </row>
    <row r="1216" spans="1:6" x14ac:dyDescent="0.25">
      <c r="A1216" t="s">
        <v>48</v>
      </c>
      <c r="B1216" s="21">
        <v>301</v>
      </c>
      <c r="C1216" t="s">
        <v>92</v>
      </c>
      <c r="D1216" s="23">
        <v>779628</v>
      </c>
      <c r="E1216" s="23">
        <v>26382210</v>
      </c>
      <c r="F1216" s="18">
        <v>2.9551277167454888E-2</v>
      </c>
    </row>
    <row r="1217" spans="1:6" x14ac:dyDescent="0.25">
      <c r="A1217" t="s">
        <v>48</v>
      </c>
      <c r="B1217" s="21">
        <v>232</v>
      </c>
      <c r="C1217" t="s">
        <v>149</v>
      </c>
      <c r="D1217" s="23">
        <v>2116836</v>
      </c>
      <c r="E1217" s="23">
        <v>19332815</v>
      </c>
      <c r="F1217" s="18">
        <v>0.10949445282541627</v>
      </c>
    </row>
    <row r="1218" spans="1:6" x14ac:dyDescent="0.25">
      <c r="A1218" t="s">
        <v>49</v>
      </c>
      <c r="B1218" s="21">
        <v>301</v>
      </c>
      <c r="C1218" t="s">
        <v>70</v>
      </c>
      <c r="D1218" s="23">
        <v>14426</v>
      </c>
      <c r="E1218" s="23">
        <v>468489</v>
      </c>
      <c r="F1218" s="18">
        <v>3.0792611993024382E-2</v>
      </c>
    </row>
    <row r="1219" spans="1:6" x14ac:dyDescent="0.25">
      <c r="A1219" t="s">
        <v>49</v>
      </c>
      <c r="B1219" s="21">
        <v>301</v>
      </c>
      <c r="C1219" t="s">
        <v>72</v>
      </c>
      <c r="D1219" s="23">
        <v>78253</v>
      </c>
      <c r="E1219" s="23">
        <v>242967</v>
      </c>
      <c r="F1219" s="18">
        <v>0.32207254483119108</v>
      </c>
    </row>
    <row r="1220" spans="1:6" x14ac:dyDescent="0.25">
      <c r="A1220" t="s">
        <v>49</v>
      </c>
      <c r="B1220" s="21">
        <v>301</v>
      </c>
      <c r="C1220" t="s">
        <v>75</v>
      </c>
      <c r="D1220" s="23">
        <v>10170</v>
      </c>
      <c r="E1220" s="23">
        <v>10170</v>
      </c>
      <c r="F1220" s="18">
        <v>1</v>
      </c>
    </row>
    <row r="1221" spans="1:6" x14ac:dyDescent="0.25">
      <c r="A1221" t="s">
        <v>49</v>
      </c>
      <c r="B1221" s="21">
        <v>301</v>
      </c>
      <c r="C1221" t="s">
        <v>76</v>
      </c>
      <c r="D1221" s="23">
        <v>31925</v>
      </c>
      <c r="E1221" s="23">
        <v>9184726</v>
      </c>
      <c r="F1221" s="18">
        <v>3.4758794111005597E-3</v>
      </c>
    </row>
    <row r="1222" spans="1:6" x14ac:dyDescent="0.25">
      <c r="A1222" t="s">
        <v>49</v>
      </c>
      <c r="B1222" s="21">
        <v>301</v>
      </c>
      <c r="C1222" t="s">
        <v>79</v>
      </c>
      <c r="D1222" s="23">
        <v>34515</v>
      </c>
      <c r="E1222" s="23">
        <v>908747</v>
      </c>
      <c r="F1222" s="18">
        <v>3.7980868162425845E-2</v>
      </c>
    </row>
    <row r="1223" spans="1:6" x14ac:dyDescent="0.25">
      <c r="A1223" t="s">
        <v>49</v>
      </c>
      <c r="B1223" s="21">
        <v>301</v>
      </c>
      <c r="C1223" t="s">
        <v>100</v>
      </c>
      <c r="D1223" s="23">
        <v>20436</v>
      </c>
      <c r="E1223" s="23">
        <v>236327</v>
      </c>
      <c r="F1223" s="18">
        <v>8.6473403377523517E-2</v>
      </c>
    </row>
    <row r="1224" spans="1:6" x14ac:dyDescent="0.25">
      <c r="A1224" t="s">
        <v>49</v>
      </c>
      <c r="B1224" s="21">
        <v>301</v>
      </c>
      <c r="C1224" t="s">
        <v>82</v>
      </c>
      <c r="D1224" s="23">
        <v>150736</v>
      </c>
      <c r="E1224" s="23">
        <v>2921803</v>
      </c>
      <c r="F1224" s="18">
        <v>5.1590062711277931E-2</v>
      </c>
    </row>
    <row r="1225" spans="1:6" x14ac:dyDescent="0.25">
      <c r="A1225" t="s">
        <v>49</v>
      </c>
      <c r="B1225" s="21">
        <v>301</v>
      </c>
      <c r="C1225" t="s">
        <v>88</v>
      </c>
      <c r="D1225" s="23">
        <v>160602</v>
      </c>
      <c r="E1225" s="23">
        <v>2246074</v>
      </c>
      <c r="F1225" s="18">
        <v>7.1503432211049142E-2</v>
      </c>
    </row>
    <row r="1226" spans="1:6" x14ac:dyDescent="0.25">
      <c r="A1226" t="s">
        <v>49</v>
      </c>
      <c r="B1226" s="21">
        <v>301</v>
      </c>
      <c r="C1226" t="s">
        <v>89</v>
      </c>
      <c r="D1226" s="23">
        <v>392697</v>
      </c>
      <c r="E1226" s="23">
        <v>1857134</v>
      </c>
      <c r="F1226" s="18">
        <v>0.2114532392385256</v>
      </c>
    </row>
    <row r="1227" spans="1:6" x14ac:dyDescent="0.25">
      <c r="A1227" t="s">
        <v>49</v>
      </c>
      <c r="B1227" s="21">
        <v>301</v>
      </c>
      <c r="C1227" t="s">
        <v>90</v>
      </c>
      <c r="D1227" s="23">
        <v>93723</v>
      </c>
      <c r="E1227" s="23">
        <v>5621632</v>
      </c>
      <c r="F1227" s="18">
        <v>1.6671849028894101E-2</v>
      </c>
    </row>
    <row r="1228" spans="1:6" x14ac:dyDescent="0.25">
      <c r="A1228" t="s">
        <v>49</v>
      </c>
      <c r="B1228" s="21">
        <v>301</v>
      </c>
      <c r="C1228" t="s">
        <v>91</v>
      </c>
      <c r="D1228" s="23">
        <v>177803</v>
      </c>
      <c r="E1228" s="23">
        <v>5746248</v>
      </c>
      <c r="F1228" s="18">
        <v>3.0942451491825621E-2</v>
      </c>
    </row>
    <row r="1229" spans="1:6" x14ac:dyDescent="0.25">
      <c r="A1229" t="s">
        <v>49</v>
      </c>
      <c r="B1229" s="21">
        <v>301</v>
      </c>
      <c r="C1229" t="s">
        <v>92</v>
      </c>
      <c r="D1229" s="23">
        <v>1499571</v>
      </c>
      <c r="E1229" s="23">
        <v>11812643</v>
      </c>
      <c r="F1229" s="18">
        <v>0.1269462727350687</v>
      </c>
    </row>
    <row r="1230" spans="1:6" x14ac:dyDescent="0.25">
      <c r="A1230" t="s">
        <v>49</v>
      </c>
      <c r="B1230" s="21">
        <v>232</v>
      </c>
      <c r="C1230" t="s">
        <v>149</v>
      </c>
      <c r="D1230" s="23">
        <v>46185</v>
      </c>
      <c r="E1230" s="23">
        <v>664005</v>
      </c>
      <c r="F1230" s="18">
        <v>6.9555199132536646E-2</v>
      </c>
    </row>
    <row r="1231" spans="1:6" x14ac:dyDescent="0.25">
      <c r="A1231" t="s">
        <v>50</v>
      </c>
      <c r="B1231" s="21">
        <v>301</v>
      </c>
      <c r="C1231" t="s">
        <v>111</v>
      </c>
      <c r="D1231" s="23">
        <v>48801</v>
      </c>
      <c r="E1231" s="23">
        <v>60225</v>
      </c>
      <c r="F1231" s="18">
        <v>0.81031133250311338</v>
      </c>
    </row>
    <row r="1232" spans="1:6" x14ac:dyDescent="0.25">
      <c r="A1232" t="s">
        <v>50</v>
      </c>
      <c r="B1232" s="21">
        <v>301</v>
      </c>
      <c r="C1232" t="s">
        <v>69</v>
      </c>
      <c r="D1232" s="23">
        <v>1916700</v>
      </c>
      <c r="E1232" s="23">
        <v>42067910</v>
      </c>
      <c r="F1232" s="18">
        <v>4.5562044798517443E-2</v>
      </c>
    </row>
    <row r="1233" spans="1:6" x14ac:dyDescent="0.25">
      <c r="A1233" t="s">
        <v>50</v>
      </c>
      <c r="B1233" s="21">
        <v>301</v>
      </c>
      <c r="C1233" t="s">
        <v>99</v>
      </c>
      <c r="D1233" s="23">
        <v>1799622</v>
      </c>
      <c r="E1233" s="23">
        <v>10110725</v>
      </c>
      <c r="F1233" s="18">
        <v>0.17799139033056482</v>
      </c>
    </row>
    <row r="1234" spans="1:6" x14ac:dyDescent="0.25">
      <c r="A1234" t="s">
        <v>50</v>
      </c>
      <c r="B1234" s="21">
        <v>301</v>
      </c>
      <c r="C1234" t="s">
        <v>139</v>
      </c>
      <c r="D1234" s="23">
        <v>24414</v>
      </c>
      <c r="E1234" s="23">
        <v>74584</v>
      </c>
      <c r="F1234" s="18">
        <v>0.32733562158103613</v>
      </c>
    </row>
    <row r="1235" spans="1:6" x14ac:dyDescent="0.25">
      <c r="A1235" t="s">
        <v>50</v>
      </c>
      <c r="B1235" s="21">
        <v>301</v>
      </c>
      <c r="C1235" t="s">
        <v>70</v>
      </c>
      <c r="D1235" s="23">
        <v>6131606</v>
      </c>
      <c r="E1235" s="23">
        <v>35835269</v>
      </c>
      <c r="F1235" s="18">
        <v>0.17110534317462497</v>
      </c>
    </row>
    <row r="1236" spans="1:6" x14ac:dyDescent="0.25">
      <c r="A1236" t="s">
        <v>50</v>
      </c>
      <c r="B1236" s="21">
        <v>301</v>
      </c>
      <c r="C1236" t="s">
        <v>119</v>
      </c>
      <c r="D1236" s="23">
        <v>5634344</v>
      </c>
      <c r="E1236" s="23">
        <v>13141537</v>
      </c>
      <c r="F1236" s="18">
        <v>0.42874315234207383</v>
      </c>
    </row>
    <row r="1237" spans="1:6" x14ac:dyDescent="0.25">
      <c r="A1237" t="s">
        <v>50</v>
      </c>
      <c r="B1237" s="21">
        <v>301</v>
      </c>
      <c r="C1237" t="s">
        <v>71</v>
      </c>
      <c r="D1237" s="23">
        <v>442674</v>
      </c>
      <c r="E1237" s="23">
        <v>6050373</v>
      </c>
      <c r="F1237" s="18">
        <v>7.3164745380160864E-2</v>
      </c>
    </row>
    <row r="1238" spans="1:6" x14ac:dyDescent="0.25">
      <c r="A1238" t="s">
        <v>50</v>
      </c>
      <c r="B1238" s="21">
        <v>301</v>
      </c>
      <c r="C1238" t="s">
        <v>72</v>
      </c>
      <c r="D1238" s="23">
        <v>3280328</v>
      </c>
      <c r="E1238" s="23">
        <v>58386813</v>
      </c>
      <c r="F1238" s="18">
        <v>5.6182686319940084E-2</v>
      </c>
    </row>
    <row r="1239" spans="1:6" x14ac:dyDescent="0.25">
      <c r="A1239" t="s">
        <v>50</v>
      </c>
      <c r="B1239" s="21">
        <v>301</v>
      </c>
      <c r="C1239" t="s">
        <v>120</v>
      </c>
      <c r="D1239" s="23">
        <v>581838</v>
      </c>
      <c r="E1239" s="23">
        <v>5370226</v>
      </c>
      <c r="F1239" s="18">
        <v>0.10834516089267007</v>
      </c>
    </row>
    <row r="1240" spans="1:6" x14ac:dyDescent="0.25">
      <c r="A1240" t="s">
        <v>50</v>
      </c>
      <c r="B1240" s="21">
        <v>301</v>
      </c>
      <c r="C1240" t="s">
        <v>73</v>
      </c>
      <c r="D1240" s="23">
        <v>2340660</v>
      </c>
      <c r="E1240" s="23">
        <v>7242289</v>
      </c>
      <c r="F1240" s="18">
        <v>0.32319339921397777</v>
      </c>
    </row>
    <row r="1241" spans="1:6" x14ac:dyDescent="0.25">
      <c r="A1241" t="s">
        <v>50</v>
      </c>
      <c r="B1241" s="21">
        <v>301</v>
      </c>
      <c r="C1241" t="s">
        <v>74</v>
      </c>
      <c r="D1241" s="23">
        <v>35967</v>
      </c>
      <c r="E1241" s="23">
        <v>4946527</v>
      </c>
      <c r="F1241" s="18">
        <v>7.2711621709534791E-3</v>
      </c>
    </row>
    <row r="1242" spans="1:6" x14ac:dyDescent="0.25">
      <c r="A1242" t="s">
        <v>50</v>
      </c>
      <c r="B1242" s="21">
        <v>301</v>
      </c>
      <c r="C1242" t="s">
        <v>75</v>
      </c>
      <c r="D1242" s="23">
        <v>5843</v>
      </c>
      <c r="E1242" s="23">
        <v>7177552</v>
      </c>
      <c r="F1242" s="18">
        <v>8.140658542076741E-4</v>
      </c>
    </row>
    <row r="1243" spans="1:6" x14ac:dyDescent="0.25">
      <c r="A1243" t="s">
        <v>50</v>
      </c>
      <c r="B1243" s="21">
        <v>301</v>
      </c>
      <c r="C1243" t="s">
        <v>76</v>
      </c>
      <c r="D1243" s="23">
        <v>2852396</v>
      </c>
      <c r="E1243" s="23">
        <v>56377707</v>
      </c>
      <c r="F1243" s="18">
        <v>5.0594395405261873E-2</v>
      </c>
    </row>
    <row r="1244" spans="1:6" x14ac:dyDescent="0.25">
      <c r="A1244" t="s">
        <v>50</v>
      </c>
      <c r="B1244" s="21">
        <v>301</v>
      </c>
      <c r="C1244" t="s">
        <v>77</v>
      </c>
      <c r="D1244" s="23">
        <v>227282</v>
      </c>
      <c r="E1244" s="23">
        <v>1367429</v>
      </c>
      <c r="F1244" s="18">
        <v>0.16621118902699883</v>
      </c>
    </row>
    <row r="1245" spans="1:6" x14ac:dyDescent="0.25">
      <c r="A1245" t="s">
        <v>50</v>
      </c>
      <c r="B1245" s="21">
        <v>301</v>
      </c>
      <c r="C1245" t="s">
        <v>78</v>
      </c>
      <c r="D1245" s="23">
        <v>228933</v>
      </c>
      <c r="E1245" s="23">
        <v>5352935</v>
      </c>
      <c r="F1245" s="18">
        <v>4.2767752644110195E-2</v>
      </c>
    </row>
    <row r="1246" spans="1:6" x14ac:dyDescent="0.25">
      <c r="A1246" t="s">
        <v>50</v>
      </c>
      <c r="B1246" s="21">
        <v>301</v>
      </c>
      <c r="C1246" t="s">
        <v>79</v>
      </c>
      <c r="D1246" s="23">
        <v>8876695</v>
      </c>
      <c r="E1246" s="23">
        <v>59396982</v>
      </c>
      <c r="F1246" s="18">
        <v>0.14944690287462753</v>
      </c>
    </row>
    <row r="1247" spans="1:6" x14ac:dyDescent="0.25">
      <c r="A1247" t="s">
        <v>50</v>
      </c>
      <c r="B1247" s="21">
        <v>301</v>
      </c>
      <c r="C1247" t="s">
        <v>100</v>
      </c>
      <c r="D1247" s="23">
        <v>25230807</v>
      </c>
      <c r="E1247" s="23">
        <v>40457385</v>
      </c>
      <c r="F1247" s="18">
        <v>0.62363909580414056</v>
      </c>
    </row>
    <row r="1248" spans="1:6" x14ac:dyDescent="0.25">
      <c r="A1248" t="s">
        <v>50</v>
      </c>
      <c r="B1248" s="21">
        <v>301</v>
      </c>
      <c r="C1248" t="s">
        <v>101</v>
      </c>
      <c r="D1248" s="23">
        <v>160071</v>
      </c>
      <c r="E1248" s="23">
        <v>2232679</v>
      </c>
      <c r="F1248" s="18">
        <v>7.1694587533631116E-2</v>
      </c>
    </row>
    <row r="1249" spans="1:6" x14ac:dyDescent="0.25">
      <c r="A1249" t="s">
        <v>50</v>
      </c>
      <c r="B1249" s="21">
        <v>301</v>
      </c>
      <c r="C1249" t="s">
        <v>106</v>
      </c>
      <c r="D1249" s="23">
        <v>437190</v>
      </c>
      <c r="E1249" s="23">
        <v>15763922</v>
      </c>
      <c r="F1249" s="18">
        <v>2.7733580513783308E-2</v>
      </c>
    </row>
    <row r="1250" spans="1:6" x14ac:dyDescent="0.25">
      <c r="A1250" t="s">
        <v>50</v>
      </c>
      <c r="B1250" s="21">
        <v>301</v>
      </c>
      <c r="C1250" t="s">
        <v>80</v>
      </c>
      <c r="D1250" s="23">
        <v>2572879</v>
      </c>
      <c r="E1250" s="23">
        <v>27259582</v>
      </c>
      <c r="F1250" s="18">
        <v>9.4384389313086306E-2</v>
      </c>
    </row>
    <row r="1251" spans="1:6" x14ac:dyDescent="0.25">
      <c r="A1251" t="s">
        <v>50</v>
      </c>
      <c r="B1251" s="21">
        <v>301</v>
      </c>
      <c r="C1251" t="s">
        <v>81</v>
      </c>
      <c r="D1251" s="23">
        <v>197130</v>
      </c>
      <c r="E1251" s="23">
        <v>11839326</v>
      </c>
      <c r="F1251" s="18">
        <v>1.665044108085207E-2</v>
      </c>
    </row>
    <row r="1252" spans="1:6" x14ac:dyDescent="0.25">
      <c r="A1252" t="s">
        <v>50</v>
      </c>
      <c r="B1252" s="21">
        <v>301</v>
      </c>
      <c r="C1252" t="s">
        <v>82</v>
      </c>
      <c r="D1252" s="23">
        <v>771314</v>
      </c>
      <c r="E1252" s="23">
        <v>13566807</v>
      </c>
      <c r="F1252" s="18">
        <v>5.6853023707052072E-2</v>
      </c>
    </row>
    <row r="1253" spans="1:6" x14ac:dyDescent="0.25">
      <c r="A1253" t="s">
        <v>50</v>
      </c>
      <c r="B1253" s="21">
        <v>301</v>
      </c>
      <c r="C1253" t="s">
        <v>83</v>
      </c>
      <c r="D1253" s="23">
        <v>297512</v>
      </c>
      <c r="E1253" s="23">
        <v>1320842</v>
      </c>
      <c r="F1253" s="18">
        <v>0.2252442002904208</v>
      </c>
    </row>
    <row r="1254" spans="1:6" x14ac:dyDescent="0.25">
      <c r="A1254" t="s">
        <v>50</v>
      </c>
      <c r="B1254" s="21">
        <v>301</v>
      </c>
      <c r="C1254" t="s">
        <v>84</v>
      </c>
      <c r="D1254" s="23">
        <v>69048</v>
      </c>
      <c r="E1254" s="23">
        <v>3439978</v>
      </c>
      <c r="F1254" s="18">
        <v>2.0072221392113555E-2</v>
      </c>
    </row>
    <row r="1255" spans="1:6" x14ac:dyDescent="0.25">
      <c r="A1255" t="s">
        <v>50</v>
      </c>
      <c r="B1255" s="21">
        <v>301</v>
      </c>
      <c r="C1255" t="s">
        <v>85</v>
      </c>
      <c r="D1255" s="23">
        <v>1489126</v>
      </c>
      <c r="E1255" s="23">
        <v>123008141</v>
      </c>
      <c r="F1255" s="18">
        <v>1.2105914193110193E-2</v>
      </c>
    </row>
    <row r="1256" spans="1:6" x14ac:dyDescent="0.25">
      <c r="A1256" t="s">
        <v>50</v>
      </c>
      <c r="B1256" s="21">
        <v>301</v>
      </c>
      <c r="C1256" t="s">
        <v>86</v>
      </c>
      <c r="D1256" s="23">
        <v>1481832</v>
      </c>
      <c r="E1256" s="23">
        <v>17517426</v>
      </c>
      <c r="F1256" s="18">
        <v>8.4591880108413189E-2</v>
      </c>
    </row>
    <row r="1257" spans="1:6" x14ac:dyDescent="0.25">
      <c r="A1257" t="s">
        <v>50</v>
      </c>
      <c r="B1257" s="21">
        <v>301</v>
      </c>
      <c r="C1257" t="s">
        <v>102</v>
      </c>
      <c r="D1257" s="23">
        <v>2054509</v>
      </c>
      <c r="E1257" s="23">
        <v>13876638</v>
      </c>
      <c r="F1257" s="18">
        <v>0.14805524219915517</v>
      </c>
    </row>
    <row r="1258" spans="1:6" x14ac:dyDescent="0.25">
      <c r="A1258" t="s">
        <v>50</v>
      </c>
      <c r="B1258" s="21">
        <v>301</v>
      </c>
      <c r="C1258" t="s">
        <v>87</v>
      </c>
      <c r="D1258" s="23">
        <v>1984457</v>
      </c>
      <c r="E1258" s="23">
        <v>15102780</v>
      </c>
      <c r="F1258" s="18">
        <v>0.13139680244299393</v>
      </c>
    </row>
    <row r="1259" spans="1:6" x14ac:dyDescent="0.25">
      <c r="A1259" t="s">
        <v>50</v>
      </c>
      <c r="B1259" s="21">
        <v>301</v>
      </c>
      <c r="C1259" t="s">
        <v>122</v>
      </c>
      <c r="D1259" s="23">
        <v>1409601</v>
      </c>
      <c r="E1259" s="23">
        <v>10641422</v>
      </c>
      <c r="F1259" s="18">
        <v>0.13246359368137078</v>
      </c>
    </row>
    <row r="1260" spans="1:6" x14ac:dyDescent="0.25">
      <c r="A1260" t="s">
        <v>50</v>
      </c>
      <c r="B1260" s="21">
        <v>301</v>
      </c>
      <c r="C1260" t="s">
        <v>88</v>
      </c>
      <c r="D1260" s="23">
        <v>182399</v>
      </c>
      <c r="E1260" s="23">
        <v>5814730</v>
      </c>
      <c r="F1260" s="18">
        <v>3.136843843136311E-2</v>
      </c>
    </row>
    <row r="1261" spans="1:6" x14ac:dyDescent="0.25">
      <c r="A1261" t="s">
        <v>50</v>
      </c>
      <c r="B1261" s="21">
        <v>301</v>
      </c>
      <c r="C1261" t="s">
        <v>89</v>
      </c>
      <c r="D1261" s="23">
        <v>15670476</v>
      </c>
      <c r="E1261" s="23">
        <v>132787759</v>
      </c>
      <c r="F1261" s="18">
        <v>0.11801145013675546</v>
      </c>
    </row>
    <row r="1262" spans="1:6" x14ac:dyDescent="0.25">
      <c r="A1262" t="s">
        <v>50</v>
      </c>
      <c r="B1262" s="21">
        <v>301</v>
      </c>
      <c r="C1262" t="s">
        <v>90</v>
      </c>
      <c r="D1262" s="23">
        <v>3498589</v>
      </c>
      <c r="E1262" s="23">
        <v>44348143</v>
      </c>
      <c r="F1262" s="18">
        <v>7.8889188212457967E-2</v>
      </c>
    </row>
    <row r="1263" spans="1:6" x14ac:dyDescent="0.25">
      <c r="A1263" t="s">
        <v>50</v>
      </c>
      <c r="B1263" s="21">
        <v>301</v>
      </c>
      <c r="C1263" t="s">
        <v>91</v>
      </c>
      <c r="D1263" s="23">
        <v>7781</v>
      </c>
      <c r="E1263" s="23">
        <v>2404859</v>
      </c>
      <c r="F1263" s="18">
        <v>3.2355327276983805E-3</v>
      </c>
    </row>
    <row r="1264" spans="1:6" x14ac:dyDescent="0.25">
      <c r="A1264" t="s">
        <v>50</v>
      </c>
      <c r="B1264" s="21">
        <v>301</v>
      </c>
      <c r="C1264" t="s">
        <v>92</v>
      </c>
      <c r="D1264" s="23">
        <v>2149998</v>
      </c>
      <c r="E1264" s="23">
        <v>34242799</v>
      </c>
      <c r="F1264" s="18">
        <v>6.2786865057380389E-2</v>
      </c>
    </row>
    <row r="1265" spans="1:6" x14ac:dyDescent="0.25">
      <c r="A1265" t="s">
        <v>50</v>
      </c>
      <c r="B1265" s="21">
        <v>301</v>
      </c>
      <c r="C1265" t="s">
        <v>93</v>
      </c>
      <c r="D1265" s="23">
        <v>1555161</v>
      </c>
      <c r="E1265" s="23">
        <v>35509435</v>
      </c>
      <c r="F1265" s="18">
        <v>4.3795712322654529E-2</v>
      </c>
    </row>
    <row r="1266" spans="1:6" x14ac:dyDescent="0.25">
      <c r="A1266" t="s">
        <v>50</v>
      </c>
      <c r="B1266" s="21">
        <v>301</v>
      </c>
      <c r="C1266" t="s">
        <v>94</v>
      </c>
      <c r="D1266" s="23">
        <v>1892228112</v>
      </c>
      <c r="E1266" s="23">
        <v>3037575450</v>
      </c>
      <c r="F1266" s="18">
        <v>0.62294028350801955</v>
      </c>
    </row>
    <row r="1267" spans="1:6" x14ac:dyDescent="0.25">
      <c r="A1267" t="s">
        <v>50</v>
      </c>
      <c r="B1267" s="21">
        <v>301</v>
      </c>
      <c r="C1267" t="s">
        <v>95</v>
      </c>
      <c r="D1267" s="23">
        <v>459049941</v>
      </c>
      <c r="E1267" s="23">
        <v>1190059585</v>
      </c>
      <c r="F1267" s="18">
        <v>0.3857369385416109</v>
      </c>
    </row>
    <row r="1268" spans="1:6" x14ac:dyDescent="0.25">
      <c r="A1268" t="s">
        <v>50</v>
      </c>
      <c r="B1268" s="21">
        <v>301</v>
      </c>
      <c r="C1268" t="s">
        <v>125</v>
      </c>
      <c r="D1268" s="23">
        <v>8913429</v>
      </c>
      <c r="E1268" s="23">
        <v>262887849</v>
      </c>
      <c r="F1268" s="18">
        <v>3.390582346770999E-2</v>
      </c>
    </row>
    <row r="1269" spans="1:6" x14ac:dyDescent="0.25">
      <c r="A1269" t="s">
        <v>50</v>
      </c>
      <c r="B1269" s="21">
        <v>301</v>
      </c>
      <c r="C1269" t="s">
        <v>127</v>
      </c>
      <c r="D1269" s="23">
        <v>78000</v>
      </c>
      <c r="E1269" s="23">
        <v>15634183</v>
      </c>
      <c r="F1269" s="18">
        <v>4.9890678649469559E-3</v>
      </c>
    </row>
    <row r="1270" spans="1:6" x14ac:dyDescent="0.25">
      <c r="A1270" t="s">
        <v>50</v>
      </c>
      <c r="B1270" s="21">
        <v>301</v>
      </c>
      <c r="C1270" t="s">
        <v>97</v>
      </c>
      <c r="D1270" s="23">
        <v>9399</v>
      </c>
      <c r="E1270" s="23">
        <v>4039997</v>
      </c>
      <c r="F1270" s="18">
        <v>2.3264868761041159E-3</v>
      </c>
    </row>
    <row r="1271" spans="1:6" x14ac:dyDescent="0.25">
      <c r="A1271" t="s">
        <v>50</v>
      </c>
      <c r="B1271" s="21">
        <v>301</v>
      </c>
      <c r="C1271" t="s">
        <v>98</v>
      </c>
      <c r="D1271" s="23">
        <v>109223855</v>
      </c>
      <c r="E1271" s="23">
        <v>918157504</v>
      </c>
      <c r="F1271" s="18">
        <v>0.11895982391273904</v>
      </c>
    </row>
    <row r="1272" spans="1:6" x14ac:dyDescent="0.25">
      <c r="A1272" t="s">
        <v>50</v>
      </c>
      <c r="B1272" s="21">
        <v>232</v>
      </c>
      <c r="C1272" t="s">
        <v>144</v>
      </c>
      <c r="D1272" s="23">
        <v>11074037</v>
      </c>
      <c r="E1272" s="23">
        <v>12121849</v>
      </c>
      <c r="F1272" s="18">
        <v>0.91356005177097988</v>
      </c>
    </row>
    <row r="1273" spans="1:6" x14ac:dyDescent="0.25">
      <c r="A1273" t="s">
        <v>50</v>
      </c>
      <c r="B1273" s="21">
        <v>232</v>
      </c>
      <c r="C1273" t="s">
        <v>145</v>
      </c>
      <c r="D1273" s="23">
        <v>16379766</v>
      </c>
      <c r="E1273" s="23">
        <v>60879425</v>
      </c>
      <c r="F1273" s="18">
        <v>0.26905257400180765</v>
      </c>
    </row>
    <row r="1274" spans="1:6" x14ac:dyDescent="0.25">
      <c r="A1274" t="s">
        <v>50</v>
      </c>
      <c r="B1274" s="21">
        <v>232</v>
      </c>
      <c r="C1274" t="s">
        <v>146</v>
      </c>
      <c r="D1274" s="23">
        <v>33010369</v>
      </c>
      <c r="E1274" s="23">
        <v>33375103</v>
      </c>
      <c r="F1274" s="18">
        <v>0.98907167417580699</v>
      </c>
    </row>
    <row r="1275" spans="1:6" x14ac:dyDescent="0.25">
      <c r="A1275" t="s">
        <v>50</v>
      </c>
      <c r="B1275" s="21">
        <v>232</v>
      </c>
      <c r="C1275" t="s">
        <v>186</v>
      </c>
      <c r="D1275" s="23">
        <v>135875</v>
      </c>
      <c r="E1275" s="23">
        <v>1279294</v>
      </c>
      <c r="F1275" s="18">
        <v>0.10621092571371397</v>
      </c>
    </row>
    <row r="1276" spans="1:6" x14ac:dyDescent="0.25">
      <c r="A1276" t="s">
        <v>50</v>
      </c>
      <c r="B1276" s="21">
        <v>232</v>
      </c>
      <c r="C1276" t="s">
        <v>206</v>
      </c>
      <c r="D1276" s="23">
        <v>19440</v>
      </c>
      <c r="E1276" s="23">
        <v>52825</v>
      </c>
      <c r="F1276" s="18">
        <v>0.36800757217226693</v>
      </c>
    </row>
    <row r="1277" spans="1:6" x14ac:dyDescent="0.25">
      <c r="A1277" t="s">
        <v>50</v>
      </c>
      <c r="B1277" s="21">
        <v>232</v>
      </c>
      <c r="C1277" t="s">
        <v>194</v>
      </c>
      <c r="D1277" s="23">
        <v>4290</v>
      </c>
      <c r="E1277" s="23">
        <v>38643</v>
      </c>
      <c r="F1277" s="18">
        <v>0.11101622544833475</v>
      </c>
    </row>
    <row r="1278" spans="1:6" x14ac:dyDescent="0.25">
      <c r="A1278" t="s">
        <v>50</v>
      </c>
      <c r="B1278" s="21">
        <v>232</v>
      </c>
      <c r="C1278" t="s">
        <v>149</v>
      </c>
      <c r="D1278" s="23">
        <v>32021811</v>
      </c>
      <c r="E1278" s="23">
        <v>47127098</v>
      </c>
      <c r="F1278" s="18">
        <v>0.67947767545542481</v>
      </c>
    </row>
    <row r="1279" spans="1:6" x14ac:dyDescent="0.25">
      <c r="A1279" t="s">
        <v>51</v>
      </c>
      <c r="B1279" s="21">
        <v>301</v>
      </c>
      <c r="C1279" t="s">
        <v>107</v>
      </c>
      <c r="D1279" s="23">
        <v>188687</v>
      </c>
      <c r="E1279" s="23">
        <v>32421160</v>
      </c>
      <c r="F1279" s="18">
        <v>5.8198719601642874E-3</v>
      </c>
    </row>
    <row r="1280" spans="1:6" x14ac:dyDescent="0.25">
      <c r="A1280" t="s">
        <v>51</v>
      </c>
      <c r="B1280" s="21">
        <v>301</v>
      </c>
      <c r="C1280" t="s">
        <v>109</v>
      </c>
      <c r="D1280" s="23">
        <v>55187</v>
      </c>
      <c r="E1280" s="23">
        <v>6060490</v>
      </c>
      <c r="F1280" s="18">
        <v>9.1060293804626352E-3</v>
      </c>
    </row>
    <row r="1281" spans="1:6" x14ac:dyDescent="0.25">
      <c r="A1281" t="s">
        <v>51</v>
      </c>
      <c r="B1281" s="21">
        <v>301</v>
      </c>
      <c r="C1281" t="s">
        <v>79</v>
      </c>
      <c r="D1281" s="23">
        <v>421824</v>
      </c>
      <c r="E1281" s="23">
        <v>708770</v>
      </c>
      <c r="F1281" s="18">
        <v>0.59514934322840973</v>
      </c>
    </row>
    <row r="1282" spans="1:6" x14ac:dyDescent="0.25">
      <c r="A1282" t="s">
        <v>51</v>
      </c>
      <c r="B1282" s="21">
        <v>301</v>
      </c>
      <c r="C1282" t="s">
        <v>89</v>
      </c>
      <c r="D1282" s="23">
        <v>4257119</v>
      </c>
      <c r="E1282" s="23">
        <v>15778248</v>
      </c>
      <c r="F1282" s="18">
        <v>0.26980936032948649</v>
      </c>
    </row>
    <row r="1283" spans="1:6" x14ac:dyDescent="0.25">
      <c r="A1283" t="s">
        <v>51</v>
      </c>
      <c r="B1283" s="21">
        <v>301</v>
      </c>
      <c r="C1283" t="s">
        <v>90</v>
      </c>
      <c r="D1283" s="23">
        <v>47451</v>
      </c>
      <c r="E1283" s="23">
        <v>111405</v>
      </c>
      <c r="F1283" s="18">
        <v>0.42593240877878014</v>
      </c>
    </row>
    <row r="1284" spans="1:6" x14ac:dyDescent="0.25">
      <c r="A1284" t="s">
        <v>51</v>
      </c>
      <c r="B1284" s="21">
        <v>301</v>
      </c>
      <c r="C1284" t="s">
        <v>92</v>
      </c>
      <c r="D1284" s="23">
        <v>3421</v>
      </c>
      <c r="E1284" s="23">
        <v>796580</v>
      </c>
      <c r="F1284" s="18">
        <v>4.2946094554219289E-3</v>
      </c>
    </row>
    <row r="1285" spans="1:6" x14ac:dyDescent="0.25">
      <c r="A1285" t="s">
        <v>51</v>
      </c>
      <c r="B1285" s="21">
        <v>301</v>
      </c>
      <c r="C1285" t="s">
        <v>98</v>
      </c>
      <c r="D1285" s="23">
        <v>10037</v>
      </c>
      <c r="E1285" s="23">
        <v>124104</v>
      </c>
      <c r="F1285" s="18">
        <v>8.0875717140462836E-2</v>
      </c>
    </row>
    <row r="1286" spans="1:6" x14ac:dyDescent="0.25">
      <c r="A1286" t="s">
        <v>51</v>
      </c>
      <c r="B1286" s="21">
        <v>232</v>
      </c>
      <c r="C1286" t="s">
        <v>199</v>
      </c>
      <c r="D1286" s="23">
        <v>21031</v>
      </c>
      <c r="E1286" s="23">
        <v>64466993</v>
      </c>
      <c r="F1286" s="18">
        <v>3.2622895874792856E-4</v>
      </c>
    </row>
    <row r="1287" spans="1:6" x14ac:dyDescent="0.25">
      <c r="A1287" t="s">
        <v>51</v>
      </c>
      <c r="B1287" s="21">
        <v>232</v>
      </c>
      <c r="C1287" t="s">
        <v>145</v>
      </c>
      <c r="D1287" s="23">
        <v>266656</v>
      </c>
      <c r="E1287" s="23">
        <v>25741467</v>
      </c>
      <c r="F1287" s="18">
        <v>1.035900556871914E-2</v>
      </c>
    </row>
    <row r="1288" spans="1:6" x14ac:dyDescent="0.25">
      <c r="A1288" t="s">
        <v>51</v>
      </c>
      <c r="B1288" s="21">
        <v>232</v>
      </c>
      <c r="C1288" t="s">
        <v>146</v>
      </c>
      <c r="D1288" s="23">
        <v>723690</v>
      </c>
      <c r="E1288" s="23">
        <v>13966282</v>
      </c>
      <c r="F1288" s="18">
        <v>5.1816940256540718E-2</v>
      </c>
    </row>
    <row r="1289" spans="1:6" x14ac:dyDescent="0.25">
      <c r="A1289" t="s">
        <v>52</v>
      </c>
      <c r="B1289" s="21">
        <v>301</v>
      </c>
      <c r="C1289" t="s">
        <v>115</v>
      </c>
      <c r="D1289" s="23">
        <v>3197790</v>
      </c>
      <c r="E1289" s="23">
        <v>664851671</v>
      </c>
      <c r="F1289" s="18">
        <v>4.8097795936802266E-3</v>
      </c>
    </row>
    <row r="1290" spans="1:6" x14ac:dyDescent="0.25">
      <c r="A1290" t="s">
        <v>52</v>
      </c>
      <c r="B1290" s="21">
        <v>301</v>
      </c>
      <c r="C1290" t="s">
        <v>140</v>
      </c>
      <c r="D1290" s="23">
        <v>4798253</v>
      </c>
      <c r="E1290" s="23">
        <v>17396590</v>
      </c>
      <c r="F1290" s="18">
        <v>0.27581572020723599</v>
      </c>
    </row>
    <row r="1291" spans="1:6" x14ac:dyDescent="0.25">
      <c r="A1291" t="s">
        <v>52</v>
      </c>
      <c r="B1291" s="21">
        <v>301</v>
      </c>
      <c r="C1291" t="s">
        <v>137</v>
      </c>
      <c r="D1291" s="23">
        <v>1195702</v>
      </c>
      <c r="E1291" s="23">
        <v>25066852</v>
      </c>
      <c r="F1291" s="18">
        <v>4.7700524980161051E-2</v>
      </c>
    </row>
    <row r="1292" spans="1:6" x14ac:dyDescent="0.25">
      <c r="A1292" t="s">
        <v>52</v>
      </c>
      <c r="B1292" s="21">
        <v>301</v>
      </c>
      <c r="C1292" t="s">
        <v>118</v>
      </c>
      <c r="D1292" s="23">
        <v>31475</v>
      </c>
      <c r="E1292" s="23">
        <v>3152976</v>
      </c>
      <c r="F1292" s="18">
        <v>9.9826322813748019E-3</v>
      </c>
    </row>
    <row r="1293" spans="1:6" x14ac:dyDescent="0.25">
      <c r="A1293" t="s">
        <v>52</v>
      </c>
      <c r="B1293" s="21">
        <v>301</v>
      </c>
      <c r="C1293" t="s">
        <v>70</v>
      </c>
      <c r="D1293" s="23">
        <v>5675899</v>
      </c>
      <c r="E1293" s="23">
        <v>21269147</v>
      </c>
      <c r="F1293" s="18">
        <v>0.2668606785218044</v>
      </c>
    </row>
    <row r="1294" spans="1:6" x14ac:dyDescent="0.25">
      <c r="A1294" t="s">
        <v>52</v>
      </c>
      <c r="B1294" s="21">
        <v>301</v>
      </c>
      <c r="C1294" t="s">
        <v>71</v>
      </c>
      <c r="D1294" s="23">
        <v>31704</v>
      </c>
      <c r="E1294" s="23">
        <v>3929147</v>
      </c>
      <c r="F1294" s="18">
        <v>8.0689269197614655E-3</v>
      </c>
    </row>
    <row r="1295" spans="1:6" x14ac:dyDescent="0.25">
      <c r="A1295" t="s">
        <v>52</v>
      </c>
      <c r="B1295" s="21">
        <v>301</v>
      </c>
      <c r="C1295" t="s">
        <v>72</v>
      </c>
      <c r="D1295" s="23">
        <v>64993</v>
      </c>
      <c r="E1295" s="23">
        <v>9357413</v>
      </c>
      <c r="F1295" s="18">
        <v>6.9456162723607476E-3</v>
      </c>
    </row>
    <row r="1296" spans="1:6" x14ac:dyDescent="0.25">
      <c r="A1296" t="s">
        <v>52</v>
      </c>
      <c r="B1296" s="21">
        <v>301</v>
      </c>
      <c r="C1296" t="s">
        <v>73</v>
      </c>
      <c r="D1296" s="23">
        <v>31710257</v>
      </c>
      <c r="E1296" s="23">
        <v>50046738</v>
      </c>
      <c r="F1296" s="18">
        <v>0.63361286403921069</v>
      </c>
    </row>
    <row r="1297" spans="1:6" x14ac:dyDescent="0.25">
      <c r="A1297" t="s">
        <v>52</v>
      </c>
      <c r="B1297" s="21">
        <v>301</v>
      </c>
      <c r="C1297" t="s">
        <v>74</v>
      </c>
      <c r="D1297" s="23">
        <v>1112286</v>
      </c>
      <c r="E1297" s="23">
        <v>6446031</v>
      </c>
      <c r="F1297" s="18">
        <v>0.1725536225314461</v>
      </c>
    </row>
    <row r="1298" spans="1:6" x14ac:dyDescent="0.25">
      <c r="A1298" t="s">
        <v>52</v>
      </c>
      <c r="B1298" s="21">
        <v>301</v>
      </c>
      <c r="C1298" t="s">
        <v>75</v>
      </c>
      <c r="D1298" s="23">
        <v>2652</v>
      </c>
      <c r="E1298" s="23">
        <v>2340920</v>
      </c>
      <c r="F1298" s="18">
        <v>1.1328879244057893E-3</v>
      </c>
    </row>
    <row r="1299" spans="1:6" x14ac:dyDescent="0.25">
      <c r="A1299" t="s">
        <v>52</v>
      </c>
      <c r="B1299" s="21">
        <v>301</v>
      </c>
      <c r="C1299" t="s">
        <v>76</v>
      </c>
      <c r="D1299" s="23">
        <v>76094078</v>
      </c>
      <c r="E1299" s="23">
        <v>255048804</v>
      </c>
      <c r="F1299" s="18">
        <v>0.29835104813900637</v>
      </c>
    </row>
    <row r="1300" spans="1:6" x14ac:dyDescent="0.25">
      <c r="A1300" t="s">
        <v>52</v>
      </c>
      <c r="B1300" s="21">
        <v>301</v>
      </c>
      <c r="C1300" t="s">
        <v>78</v>
      </c>
      <c r="D1300" s="23">
        <v>557621</v>
      </c>
      <c r="E1300" s="23">
        <v>3574581</v>
      </c>
      <c r="F1300" s="18">
        <v>0.15599618528717071</v>
      </c>
    </row>
    <row r="1301" spans="1:6" x14ac:dyDescent="0.25">
      <c r="A1301" t="s">
        <v>52</v>
      </c>
      <c r="B1301" s="21">
        <v>301</v>
      </c>
      <c r="C1301" t="s">
        <v>79</v>
      </c>
      <c r="D1301" s="23">
        <v>1030540</v>
      </c>
      <c r="E1301" s="23">
        <v>41442210</v>
      </c>
      <c r="F1301" s="18">
        <v>2.486691708767462E-2</v>
      </c>
    </row>
    <row r="1302" spans="1:6" x14ac:dyDescent="0.25">
      <c r="A1302" t="s">
        <v>52</v>
      </c>
      <c r="B1302" s="21">
        <v>301</v>
      </c>
      <c r="C1302" t="s">
        <v>100</v>
      </c>
      <c r="D1302" s="23">
        <v>36670</v>
      </c>
      <c r="E1302" s="23">
        <v>5039969</v>
      </c>
      <c r="F1302" s="18">
        <v>7.2758384029743038E-3</v>
      </c>
    </row>
    <row r="1303" spans="1:6" x14ac:dyDescent="0.25">
      <c r="A1303" t="s">
        <v>52</v>
      </c>
      <c r="B1303" s="21">
        <v>301</v>
      </c>
      <c r="C1303" t="s">
        <v>121</v>
      </c>
      <c r="D1303" s="23">
        <v>9756</v>
      </c>
      <c r="E1303" s="23">
        <v>172166</v>
      </c>
      <c r="F1303" s="18">
        <v>5.6666240721164454E-2</v>
      </c>
    </row>
    <row r="1304" spans="1:6" x14ac:dyDescent="0.25">
      <c r="A1304" t="s">
        <v>52</v>
      </c>
      <c r="B1304" s="21">
        <v>301</v>
      </c>
      <c r="C1304" t="s">
        <v>101</v>
      </c>
      <c r="D1304" s="23">
        <v>22128</v>
      </c>
      <c r="E1304" s="23">
        <v>1249407</v>
      </c>
      <c r="F1304" s="18">
        <v>1.7710802004470921E-2</v>
      </c>
    </row>
    <row r="1305" spans="1:6" x14ac:dyDescent="0.25">
      <c r="A1305" t="s">
        <v>52</v>
      </c>
      <c r="B1305" s="21">
        <v>301</v>
      </c>
      <c r="C1305" t="s">
        <v>106</v>
      </c>
      <c r="D1305" s="23">
        <v>3560</v>
      </c>
      <c r="E1305" s="23">
        <v>909365</v>
      </c>
      <c r="F1305" s="18">
        <v>3.9148196818659178E-3</v>
      </c>
    </row>
    <row r="1306" spans="1:6" x14ac:dyDescent="0.25">
      <c r="A1306" t="s">
        <v>52</v>
      </c>
      <c r="B1306" s="21">
        <v>301</v>
      </c>
      <c r="C1306" t="s">
        <v>80</v>
      </c>
      <c r="D1306" s="23">
        <v>2998979</v>
      </c>
      <c r="E1306" s="23">
        <v>39949323</v>
      </c>
      <c r="F1306" s="18">
        <v>7.5069582530847889E-2</v>
      </c>
    </row>
    <row r="1307" spans="1:6" x14ac:dyDescent="0.25">
      <c r="A1307" t="s">
        <v>52</v>
      </c>
      <c r="B1307" s="21">
        <v>301</v>
      </c>
      <c r="C1307" t="s">
        <v>81</v>
      </c>
      <c r="D1307" s="23">
        <v>445120</v>
      </c>
      <c r="E1307" s="23">
        <v>2613623</v>
      </c>
      <c r="F1307" s="18">
        <v>0.17030765339913218</v>
      </c>
    </row>
    <row r="1308" spans="1:6" x14ac:dyDescent="0.25">
      <c r="A1308" t="s">
        <v>52</v>
      </c>
      <c r="B1308" s="21">
        <v>301</v>
      </c>
      <c r="C1308" t="s">
        <v>82</v>
      </c>
      <c r="D1308" s="23">
        <v>127653</v>
      </c>
      <c r="E1308" s="23">
        <v>2103294</v>
      </c>
      <c r="F1308" s="18">
        <v>6.0691943209080612E-2</v>
      </c>
    </row>
    <row r="1309" spans="1:6" x14ac:dyDescent="0.25">
      <c r="A1309" t="s">
        <v>52</v>
      </c>
      <c r="B1309" s="21">
        <v>301</v>
      </c>
      <c r="C1309" t="s">
        <v>83</v>
      </c>
      <c r="D1309" s="23">
        <v>1265047</v>
      </c>
      <c r="E1309" s="23">
        <v>32692726</v>
      </c>
      <c r="F1309" s="18">
        <v>3.869506017944175E-2</v>
      </c>
    </row>
    <row r="1310" spans="1:6" x14ac:dyDescent="0.25">
      <c r="A1310" t="s">
        <v>52</v>
      </c>
      <c r="B1310" s="21">
        <v>301</v>
      </c>
      <c r="C1310" t="s">
        <v>84</v>
      </c>
      <c r="D1310" s="23">
        <v>96867163</v>
      </c>
      <c r="E1310" s="23">
        <v>306785272</v>
      </c>
      <c r="F1310" s="18">
        <v>0.31574906568526534</v>
      </c>
    </row>
    <row r="1311" spans="1:6" x14ac:dyDescent="0.25">
      <c r="A1311" t="s">
        <v>52</v>
      </c>
      <c r="B1311" s="21">
        <v>301</v>
      </c>
      <c r="C1311" t="s">
        <v>85</v>
      </c>
      <c r="D1311" s="23">
        <v>1378460</v>
      </c>
      <c r="E1311" s="23">
        <v>25765748</v>
      </c>
      <c r="F1311" s="18">
        <v>5.3499708217281332E-2</v>
      </c>
    </row>
    <row r="1312" spans="1:6" x14ac:dyDescent="0.25">
      <c r="A1312" t="s">
        <v>52</v>
      </c>
      <c r="B1312" s="21">
        <v>301</v>
      </c>
      <c r="C1312" t="s">
        <v>86</v>
      </c>
      <c r="D1312" s="23">
        <v>1081535</v>
      </c>
      <c r="E1312" s="23">
        <v>5694181</v>
      </c>
      <c r="F1312" s="18">
        <v>0.18993688468982634</v>
      </c>
    </row>
    <row r="1313" spans="1:6" x14ac:dyDescent="0.25">
      <c r="A1313" t="s">
        <v>52</v>
      </c>
      <c r="B1313" s="21">
        <v>301</v>
      </c>
      <c r="C1313" t="s">
        <v>102</v>
      </c>
      <c r="D1313" s="23">
        <v>67759</v>
      </c>
      <c r="E1313" s="23">
        <v>775754</v>
      </c>
      <c r="F1313" s="18">
        <v>8.7345988547915962E-2</v>
      </c>
    </row>
    <row r="1314" spans="1:6" x14ac:dyDescent="0.25">
      <c r="A1314" t="s">
        <v>52</v>
      </c>
      <c r="B1314" s="21">
        <v>301</v>
      </c>
      <c r="C1314" t="s">
        <v>87</v>
      </c>
      <c r="D1314" s="23">
        <v>711578</v>
      </c>
      <c r="E1314" s="23">
        <v>10949035</v>
      </c>
      <c r="F1314" s="18">
        <v>6.4990019668399998E-2</v>
      </c>
    </row>
    <row r="1315" spans="1:6" x14ac:dyDescent="0.25">
      <c r="A1315" t="s">
        <v>52</v>
      </c>
      <c r="B1315" s="21">
        <v>301</v>
      </c>
      <c r="C1315" t="s">
        <v>122</v>
      </c>
      <c r="D1315" s="23">
        <v>111008551</v>
      </c>
      <c r="E1315" s="23">
        <v>295879325</v>
      </c>
      <c r="F1315" s="18">
        <v>0.37518184482812378</v>
      </c>
    </row>
    <row r="1316" spans="1:6" x14ac:dyDescent="0.25">
      <c r="A1316" t="s">
        <v>52</v>
      </c>
      <c r="B1316" s="21">
        <v>301</v>
      </c>
      <c r="C1316" t="s">
        <v>88</v>
      </c>
      <c r="D1316" s="23">
        <v>1789059</v>
      </c>
      <c r="E1316" s="23">
        <v>37138800</v>
      </c>
      <c r="F1316" s="18">
        <v>4.817223496720411E-2</v>
      </c>
    </row>
    <row r="1317" spans="1:6" x14ac:dyDescent="0.25">
      <c r="A1317" t="s">
        <v>52</v>
      </c>
      <c r="B1317" s="21">
        <v>301</v>
      </c>
      <c r="C1317" t="s">
        <v>89</v>
      </c>
      <c r="D1317" s="23">
        <v>723325</v>
      </c>
      <c r="E1317" s="23">
        <v>40286570</v>
      </c>
      <c r="F1317" s="18">
        <v>1.7954494512687477E-2</v>
      </c>
    </row>
    <row r="1318" spans="1:6" x14ac:dyDescent="0.25">
      <c r="A1318" t="s">
        <v>52</v>
      </c>
      <c r="B1318" s="21">
        <v>301</v>
      </c>
      <c r="C1318" t="s">
        <v>90</v>
      </c>
      <c r="D1318" s="23">
        <v>79961</v>
      </c>
      <c r="E1318" s="23">
        <v>3754909</v>
      </c>
      <c r="F1318" s="18">
        <v>2.1295056684462927E-2</v>
      </c>
    </row>
    <row r="1319" spans="1:6" x14ac:dyDescent="0.25">
      <c r="A1319" t="s">
        <v>52</v>
      </c>
      <c r="B1319" s="21">
        <v>301</v>
      </c>
      <c r="C1319" t="s">
        <v>92</v>
      </c>
      <c r="D1319" s="23">
        <v>7727200</v>
      </c>
      <c r="E1319" s="23">
        <v>89456925</v>
      </c>
      <c r="F1319" s="18">
        <v>8.6379003078856112E-2</v>
      </c>
    </row>
    <row r="1320" spans="1:6" x14ac:dyDescent="0.25">
      <c r="A1320" t="s">
        <v>52</v>
      </c>
      <c r="B1320" s="21">
        <v>301</v>
      </c>
      <c r="C1320" t="s">
        <v>93</v>
      </c>
      <c r="D1320" s="23">
        <v>77478892</v>
      </c>
      <c r="E1320" s="23">
        <v>693440133</v>
      </c>
      <c r="F1320" s="18">
        <v>0.11173119107601463</v>
      </c>
    </row>
    <row r="1321" spans="1:6" x14ac:dyDescent="0.25">
      <c r="A1321" t="s">
        <v>52</v>
      </c>
      <c r="B1321" s="21">
        <v>301</v>
      </c>
      <c r="C1321" t="s">
        <v>94</v>
      </c>
      <c r="D1321" s="23">
        <v>5859305</v>
      </c>
      <c r="E1321" s="23">
        <v>1156669195</v>
      </c>
      <c r="F1321" s="18">
        <v>5.0656704832534247E-3</v>
      </c>
    </row>
    <row r="1322" spans="1:6" x14ac:dyDescent="0.25">
      <c r="A1322" t="s">
        <v>52</v>
      </c>
      <c r="B1322" s="21">
        <v>301</v>
      </c>
      <c r="C1322" t="s">
        <v>123</v>
      </c>
      <c r="D1322" s="23">
        <v>202254423</v>
      </c>
      <c r="E1322" s="23">
        <v>231323198</v>
      </c>
      <c r="F1322" s="18">
        <v>0.8743369655472254</v>
      </c>
    </row>
    <row r="1323" spans="1:6" x14ac:dyDescent="0.25">
      <c r="A1323" t="s">
        <v>52</v>
      </c>
      <c r="B1323" s="21">
        <v>301</v>
      </c>
      <c r="C1323" t="s">
        <v>98</v>
      </c>
      <c r="D1323" s="23">
        <v>33184</v>
      </c>
      <c r="E1323" s="23">
        <v>68580676</v>
      </c>
      <c r="F1323" s="18">
        <v>4.8386807969055308E-4</v>
      </c>
    </row>
    <row r="1324" spans="1:6" x14ac:dyDescent="0.25">
      <c r="A1324" t="s">
        <v>52</v>
      </c>
      <c r="B1324" s="21">
        <v>232</v>
      </c>
      <c r="C1324" t="s">
        <v>148</v>
      </c>
      <c r="D1324" s="23">
        <v>344831</v>
      </c>
      <c r="E1324" s="23">
        <v>2153557</v>
      </c>
      <c r="F1324" s="18">
        <v>0.16012160346812274</v>
      </c>
    </row>
    <row r="1325" spans="1:6" x14ac:dyDescent="0.25">
      <c r="A1325" t="s">
        <v>52</v>
      </c>
      <c r="B1325" s="21">
        <v>232</v>
      </c>
      <c r="C1325" t="s">
        <v>197</v>
      </c>
      <c r="D1325" s="23">
        <v>71872</v>
      </c>
      <c r="E1325" s="23">
        <v>2130599</v>
      </c>
      <c r="F1325" s="18">
        <v>3.373323652174811E-2</v>
      </c>
    </row>
    <row r="1326" spans="1:6" x14ac:dyDescent="0.25">
      <c r="A1326" t="s">
        <v>52</v>
      </c>
      <c r="B1326" s="21">
        <v>232</v>
      </c>
      <c r="C1326" t="s">
        <v>149</v>
      </c>
      <c r="D1326" s="23">
        <v>7867118</v>
      </c>
      <c r="E1326" s="23">
        <v>14445524</v>
      </c>
      <c r="F1326" s="18">
        <v>0.54460592776004524</v>
      </c>
    </row>
    <row r="1327" spans="1:6" x14ac:dyDescent="0.25">
      <c r="A1327" t="s">
        <v>53</v>
      </c>
      <c r="B1327" s="21">
        <v>301</v>
      </c>
      <c r="C1327" t="s">
        <v>107</v>
      </c>
      <c r="D1327" s="23">
        <v>3244</v>
      </c>
      <c r="E1327" s="23">
        <v>511966857</v>
      </c>
      <c r="F1327" s="18">
        <v>6.3363476671303355E-6</v>
      </c>
    </row>
    <row r="1328" spans="1:6" x14ac:dyDescent="0.25">
      <c r="A1328" t="s">
        <v>53</v>
      </c>
      <c r="B1328" s="21">
        <v>301</v>
      </c>
      <c r="C1328" t="s">
        <v>138</v>
      </c>
      <c r="D1328" s="23">
        <v>4615421</v>
      </c>
      <c r="E1328" s="23">
        <v>729990613</v>
      </c>
      <c r="F1328" s="18">
        <v>6.3225758219441651E-3</v>
      </c>
    </row>
    <row r="1329" spans="1:6" x14ac:dyDescent="0.25">
      <c r="A1329" t="s">
        <v>53</v>
      </c>
      <c r="B1329" s="21">
        <v>301</v>
      </c>
      <c r="C1329" t="s">
        <v>131</v>
      </c>
      <c r="D1329" s="23">
        <v>493865808</v>
      </c>
      <c r="E1329" s="23">
        <v>547787030</v>
      </c>
      <c r="F1329" s="18">
        <v>0.90156535469633148</v>
      </c>
    </row>
    <row r="1330" spans="1:6" x14ac:dyDescent="0.25">
      <c r="A1330" t="s">
        <v>53</v>
      </c>
      <c r="B1330" s="21">
        <v>301</v>
      </c>
      <c r="C1330" t="s">
        <v>69</v>
      </c>
      <c r="D1330" s="23">
        <v>112759252</v>
      </c>
      <c r="E1330" s="23">
        <v>123314286</v>
      </c>
      <c r="F1330" s="18">
        <v>0.91440542420202631</v>
      </c>
    </row>
    <row r="1331" spans="1:6" x14ac:dyDescent="0.25">
      <c r="A1331" t="s">
        <v>53</v>
      </c>
      <c r="B1331" s="21">
        <v>301</v>
      </c>
      <c r="C1331" t="s">
        <v>104</v>
      </c>
      <c r="D1331" s="23">
        <v>2635916</v>
      </c>
      <c r="E1331" s="23">
        <v>10780588</v>
      </c>
      <c r="F1331" s="18">
        <v>0.24450577278345115</v>
      </c>
    </row>
    <row r="1332" spans="1:6" x14ac:dyDescent="0.25">
      <c r="A1332" t="s">
        <v>53</v>
      </c>
      <c r="B1332" s="21">
        <v>301</v>
      </c>
      <c r="C1332" t="s">
        <v>141</v>
      </c>
      <c r="D1332" s="23">
        <v>1629589409</v>
      </c>
      <c r="E1332" s="23">
        <v>10708865352</v>
      </c>
      <c r="F1332" s="18">
        <v>0.15217199539217813</v>
      </c>
    </row>
    <row r="1333" spans="1:6" x14ac:dyDescent="0.25">
      <c r="A1333" t="s">
        <v>53</v>
      </c>
      <c r="B1333" s="21">
        <v>301</v>
      </c>
      <c r="C1333" t="s">
        <v>132</v>
      </c>
      <c r="D1333" s="23">
        <v>50864422</v>
      </c>
      <c r="E1333" s="23">
        <v>179115268</v>
      </c>
      <c r="F1333" s="18">
        <v>0.28397591432574021</v>
      </c>
    </row>
    <row r="1334" spans="1:6" x14ac:dyDescent="0.25">
      <c r="A1334" t="s">
        <v>53</v>
      </c>
      <c r="B1334" s="21">
        <v>301</v>
      </c>
      <c r="C1334" t="s">
        <v>142</v>
      </c>
      <c r="D1334" s="23">
        <v>7157071</v>
      </c>
      <c r="E1334" s="23">
        <v>405468117</v>
      </c>
      <c r="F1334" s="18">
        <v>1.765137799971582E-2</v>
      </c>
    </row>
    <row r="1335" spans="1:6" x14ac:dyDescent="0.25">
      <c r="A1335" t="s">
        <v>53</v>
      </c>
      <c r="B1335" s="21">
        <v>301</v>
      </c>
      <c r="C1335" t="s">
        <v>118</v>
      </c>
      <c r="D1335" s="23">
        <v>690606</v>
      </c>
      <c r="E1335" s="23">
        <v>74131830</v>
      </c>
      <c r="F1335" s="18">
        <v>9.3159173326761262E-3</v>
      </c>
    </row>
    <row r="1336" spans="1:6" x14ac:dyDescent="0.25">
      <c r="A1336" t="s">
        <v>53</v>
      </c>
      <c r="B1336" s="21">
        <v>301</v>
      </c>
      <c r="C1336" t="s">
        <v>70</v>
      </c>
      <c r="D1336" s="23">
        <v>14583410</v>
      </c>
      <c r="E1336" s="23">
        <v>202386200</v>
      </c>
      <c r="F1336" s="18">
        <v>7.2057333948658556E-2</v>
      </c>
    </row>
    <row r="1337" spans="1:6" x14ac:dyDescent="0.25">
      <c r="A1337" t="s">
        <v>53</v>
      </c>
      <c r="B1337" s="21">
        <v>301</v>
      </c>
      <c r="C1337" t="s">
        <v>119</v>
      </c>
      <c r="D1337" s="23">
        <v>107393</v>
      </c>
      <c r="E1337" s="23">
        <v>1150667</v>
      </c>
      <c r="F1337" s="18">
        <v>9.3331085361794505E-2</v>
      </c>
    </row>
    <row r="1338" spans="1:6" x14ac:dyDescent="0.25">
      <c r="A1338" t="s">
        <v>53</v>
      </c>
      <c r="B1338" s="21">
        <v>301</v>
      </c>
      <c r="C1338" t="s">
        <v>71</v>
      </c>
      <c r="D1338" s="23">
        <v>21935310</v>
      </c>
      <c r="E1338" s="23">
        <v>179620968</v>
      </c>
      <c r="F1338" s="18">
        <v>0.12211998545737711</v>
      </c>
    </row>
    <row r="1339" spans="1:6" x14ac:dyDescent="0.25">
      <c r="A1339" t="s">
        <v>53</v>
      </c>
      <c r="B1339" s="21">
        <v>301</v>
      </c>
      <c r="C1339" t="s">
        <v>72</v>
      </c>
      <c r="D1339" s="23">
        <v>561115</v>
      </c>
      <c r="E1339" s="23">
        <v>118704756</v>
      </c>
      <c r="F1339" s="18">
        <v>4.7269799366758316E-3</v>
      </c>
    </row>
    <row r="1340" spans="1:6" x14ac:dyDescent="0.25">
      <c r="A1340" t="s">
        <v>53</v>
      </c>
      <c r="B1340" s="21">
        <v>301</v>
      </c>
      <c r="C1340" t="s">
        <v>120</v>
      </c>
      <c r="D1340" s="23">
        <v>8737307</v>
      </c>
      <c r="E1340" s="23">
        <v>83366983</v>
      </c>
      <c r="F1340" s="18">
        <v>0.10480536401323291</v>
      </c>
    </row>
    <row r="1341" spans="1:6" x14ac:dyDescent="0.25">
      <c r="A1341" t="s">
        <v>53</v>
      </c>
      <c r="B1341" s="21">
        <v>301</v>
      </c>
      <c r="C1341" t="s">
        <v>73</v>
      </c>
      <c r="D1341" s="23">
        <v>67472289</v>
      </c>
      <c r="E1341" s="23">
        <v>266171901</v>
      </c>
      <c r="F1341" s="18">
        <v>0.25349140441387163</v>
      </c>
    </row>
    <row r="1342" spans="1:6" x14ac:dyDescent="0.25">
      <c r="A1342" t="s">
        <v>53</v>
      </c>
      <c r="B1342" s="21">
        <v>301</v>
      </c>
      <c r="C1342" t="s">
        <v>74</v>
      </c>
      <c r="D1342" s="23">
        <v>85118602</v>
      </c>
      <c r="E1342" s="23">
        <v>614116393</v>
      </c>
      <c r="F1342" s="18">
        <v>0.13860337058287905</v>
      </c>
    </row>
    <row r="1343" spans="1:6" x14ac:dyDescent="0.25">
      <c r="A1343" t="s">
        <v>53</v>
      </c>
      <c r="B1343" s="21">
        <v>301</v>
      </c>
      <c r="C1343" t="s">
        <v>75</v>
      </c>
      <c r="D1343" s="23">
        <v>20675317</v>
      </c>
      <c r="E1343" s="23">
        <v>325246964</v>
      </c>
      <c r="F1343" s="18">
        <v>6.3568055319341885E-2</v>
      </c>
    </row>
    <row r="1344" spans="1:6" x14ac:dyDescent="0.25">
      <c r="A1344" t="s">
        <v>53</v>
      </c>
      <c r="B1344" s="21">
        <v>301</v>
      </c>
      <c r="C1344" t="s">
        <v>76</v>
      </c>
      <c r="D1344" s="23">
        <v>16613074</v>
      </c>
      <c r="E1344" s="23">
        <v>192762132</v>
      </c>
      <c r="F1344" s="18">
        <v>8.6184323796543186E-2</v>
      </c>
    </row>
    <row r="1345" spans="1:6" x14ac:dyDescent="0.25">
      <c r="A1345" t="s">
        <v>53</v>
      </c>
      <c r="B1345" s="21">
        <v>301</v>
      </c>
      <c r="C1345" t="s">
        <v>77</v>
      </c>
      <c r="D1345" s="23">
        <v>464225</v>
      </c>
      <c r="E1345" s="23">
        <v>13097137</v>
      </c>
      <c r="F1345" s="18">
        <v>3.5444769341574422E-2</v>
      </c>
    </row>
    <row r="1346" spans="1:6" x14ac:dyDescent="0.25">
      <c r="A1346" t="s">
        <v>53</v>
      </c>
      <c r="B1346" s="21">
        <v>301</v>
      </c>
      <c r="C1346" t="s">
        <v>78</v>
      </c>
      <c r="D1346" s="23">
        <v>1474702</v>
      </c>
      <c r="E1346" s="23">
        <v>51246720</v>
      </c>
      <c r="F1346" s="18">
        <v>2.8776514867683237E-2</v>
      </c>
    </row>
    <row r="1347" spans="1:6" x14ac:dyDescent="0.25">
      <c r="A1347" t="s">
        <v>53</v>
      </c>
      <c r="B1347" s="21">
        <v>301</v>
      </c>
      <c r="C1347" t="s">
        <v>79</v>
      </c>
      <c r="D1347" s="23">
        <v>25983446</v>
      </c>
      <c r="E1347" s="23">
        <v>759724929</v>
      </c>
      <c r="F1347" s="18">
        <v>3.4201123338418189E-2</v>
      </c>
    </row>
    <row r="1348" spans="1:6" x14ac:dyDescent="0.25">
      <c r="A1348" t="s">
        <v>53</v>
      </c>
      <c r="B1348" s="21">
        <v>301</v>
      </c>
      <c r="C1348" t="s">
        <v>100</v>
      </c>
      <c r="D1348" s="23">
        <v>214527580</v>
      </c>
      <c r="E1348" s="23">
        <v>1499229796</v>
      </c>
      <c r="F1348" s="18">
        <v>0.14309185994859991</v>
      </c>
    </row>
    <row r="1349" spans="1:6" x14ac:dyDescent="0.25">
      <c r="A1349" t="s">
        <v>53</v>
      </c>
      <c r="B1349" s="21">
        <v>301</v>
      </c>
      <c r="C1349" t="s">
        <v>121</v>
      </c>
      <c r="D1349" s="23">
        <v>80684474</v>
      </c>
      <c r="E1349" s="23">
        <v>918045281</v>
      </c>
      <c r="F1349" s="18">
        <v>8.7887248777220178E-2</v>
      </c>
    </row>
    <row r="1350" spans="1:6" x14ac:dyDescent="0.25">
      <c r="A1350" t="s">
        <v>53</v>
      </c>
      <c r="B1350" s="21">
        <v>301</v>
      </c>
      <c r="C1350" t="s">
        <v>101</v>
      </c>
      <c r="D1350" s="23">
        <v>71031472</v>
      </c>
      <c r="E1350" s="23">
        <v>867569965</v>
      </c>
      <c r="F1350" s="18">
        <v>8.187405611719166E-2</v>
      </c>
    </row>
    <row r="1351" spans="1:6" x14ac:dyDescent="0.25">
      <c r="A1351" t="s">
        <v>53</v>
      </c>
      <c r="B1351" s="21">
        <v>301</v>
      </c>
      <c r="C1351" t="s">
        <v>106</v>
      </c>
      <c r="D1351" s="23">
        <v>155813212</v>
      </c>
      <c r="E1351" s="23">
        <v>1262918699</v>
      </c>
      <c r="F1351" s="18">
        <v>0.12337548895536624</v>
      </c>
    </row>
    <row r="1352" spans="1:6" x14ac:dyDescent="0.25">
      <c r="A1352" t="s">
        <v>53</v>
      </c>
      <c r="B1352" s="21">
        <v>301</v>
      </c>
      <c r="C1352" t="s">
        <v>80</v>
      </c>
      <c r="D1352" s="23">
        <v>41591828</v>
      </c>
      <c r="E1352" s="23">
        <v>325006368</v>
      </c>
      <c r="F1352" s="18">
        <v>0.12797234791411841</v>
      </c>
    </row>
    <row r="1353" spans="1:6" x14ac:dyDescent="0.25">
      <c r="A1353" t="s">
        <v>53</v>
      </c>
      <c r="B1353" s="21">
        <v>301</v>
      </c>
      <c r="C1353" t="s">
        <v>81</v>
      </c>
      <c r="D1353" s="23">
        <v>71152304</v>
      </c>
      <c r="E1353" s="23">
        <v>751770408</v>
      </c>
      <c r="F1353" s="18">
        <v>9.4646321859479202E-2</v>
      </c>
    </row>
    <row r="1354" spans="1:6" x14ac:dyDescent="0.25">
      <c r="A1354" t="s">
        <v>53</v>
      </c>
      <c r="B1354" s="21">
        <v>301</v>
      </c>
      <c r="C1354" t="s">
        <v>82</v>
      </c>
      <c r="D1354" s="23">
        <v>43562296</v>
      </c>
      <c r="E1354" s="23">
        <v>222364542</v>
      </c>
      <c r="F1354" s="18">
        <v>0.19590486688295836</v>
      </c>
    </row>
    <row r="1355" spans="1:6" x14ac:dyDescent="0.25">
      <c r="A1355" t="s">
        <v>53</v>
      </c>
      <c r="B1355" s="21">
        <v>301</v>
      </c>
      <c r="C1355" t="s">
        <v>83</v>
      </c>
      <c r="D1355" s="23">
        <v>434575</v>
      </c>
      <c r="E1355" s="23">
        <v>234260726</v>
      </c>
      <c r="F1355" s="18">
        <v>1.8550911517280964E-3</v>
      </c>
    </row>
    <row r="1356" spans="1:6" x14ac:dyDescent="0.25">
      <c r="A1356" t="s">
        <v>53</v>
      </c>
      <c r="B1356" s="21">
        <v>301</v>
      </c>
      <c r="C1356" t="s">
        <v>84</v>
      </c>
      <c r="D1356" s="23">
        <v>619069</v>
      </c>
      <c r="E1356" s="23">
        <v>89747339</v>
      </c>
      <c r="F1356" s="18">
        <v>6.8979092516603755E-3</v>
      </c>
    </row>
    <row r="1357" spans="1:6" x14ac:dyDescent="0.25">
      <c r="A1357" t="s">
        <v>53</v>
      </c>
      <c r="B1357" s="21">
        <v>301</v>
      </c>
      <c r="C1357" t="s">
        <v>85</v>
      </c>
      <c r="D1357" s="23">
        <v>11508802</v>
      </c>
      <c r="E1357" s="23">
        <v>218864823</v>
      </c>
      <c r="F1357" s="18">
        <v>5.2584064639752549E-2</v>
      </c>
    </row>
    <row r="1358" spans="1:6" x14ac:dyDescent="0.25">
      <c r="A1358" t="s">
        <v>53</v>
      </c>
      <c r="B1358" s="21">
        <v>301</v>
      </c>
      <c r="C1358" t="s">
        <v>86</v>
      </c>
      <c r="D1358" s="23">
        <v>2141067</v>
      </c>
      <c r="E1358" s="23">
        <v>34054420</v>
      </c>
      <c r="F1358" s="18">
        <v>6.2871926757231508E-2</v>
      </c>
    </row>
    <row r="1359" spans="1:6" x14ac:dyDescent="0.25">
      <c r="A1359" t="s">
        <v>53</v>
      </c>
      <c r="B1359" s="21">
        <v>301</v>
      </c>
      <c r="C1359" t="s">
        <v>102</v>
      </c>
      <c r="D1359" s="23">
        <v>1003038</v>
      </c>
      <c r="E1359" s="23">
        <v>92550577</v>
      </c>
      <c r="F1359" s="18">
        <v>1.0837728218593386E-2</v>
      </c>
    </row>
    <row r="1360" spans="1:6" x14ac:dyDescent="0.25">
      <c r="A1360" t="s">
        <v>53</v>
      </c>
      <c r="B1360" s="21">
        <v>301</v>
      </c>
      <c r="C1360" t="s">
        <v>87</v>
      </c>
      <c r="D1360" s="23">
        <v>21560498</v>
      </c>
      <c r="E1360" s="23">
        <v>170996183</v>
      </c>
      <c r="F1360" s="18">
        <v>0.12608759810737999</v>
      </c>
    </row>
    <row r="1361" spans="1:6" x14ac:dyDescent="0.25">
      <c r="A1361" t="s">
        <v>53</v>
      </c>
      <c r="B1361" s="21">
        <v>301</v>
      </c>
      <c r="C1361" t="s">
        <v>88</v>
      </c>
      <c r="D1361" s="23">
        <v>1512218</v>
      </c>
      <c r="E1361" s="23">
        <v>134744458</v>
      </c>
      <c r="F1361" s="18">
        <v>1.1222858605435187E-2</v>
      </c>
    </row>
    <row r="1362" spans="1:6" x14ac:dyDescent="0.25">
      <c r="A1362" t="s">
        <v>53</v>
      </c>
      <c r="B1362" s="21">
        <v>301</v>
      </c>
      <c r="C1362" t="s">
        <v>89</v>
      </c>
      <c r="D1362" s="23">
        <v>9192640</v>
      </c>
      <c r="E1362" s="23">
        <v>142276910</v>
      </c>
      <c r="F1362" s="18">
        <v>6.4610905592481588E-2</v>
      </c>
    </row>
    <row r="1363" spans="1:6" x14ac:dyDescent="0.25">
      <c r="A1363" t="s">
        <v>53</v>
      </c>
      <c r="B1363" s="21">
        <v>301</v>
      </c>
      <c r="C1363" t="s">
        <v>90</v>
      </c>
      <c r="D1363" s="23">
        <v>738746</v>
      </c>
      <c r="E1363" s="23">
        <v>12805671</v>
      </c>
      <c r="F1363" s="18">
        <v>5.7688972331086753E-2</v>
      </c>
    </row>
    <row r="1364" spans="1:6" x14ac:dyDescent="0.25">
      <c r="A1364" t="s">
        <v>53</v>
      </c>
      <c r="B1364" s="21">
        <v>301</v>
      </c>
      <c r="C1364" t="s">
        <v>91</v>
      </c>
      <c r="D1364" s="23">
        <v>2193866</v>
      </c>
      <c r="E1364" s="23">
        <v>65733313</v>
      </c>
      <c r="F1364" s="18">
        <v>3.3375253731696135E-2</v>
      </c>
    </row>
    <row r="1365" spans="1:6" x14ac:dyDescent="0.25">
      <c r="A1365" t="s">
        <v>53</v>
      </c>
      <c r="B1365" s="21">
        <v>301</v>
      </c>
      <c r="C1365" t="s">
        <v>92</v>
      </c>
      <c r="D1365" s="23">
        <v>28540969</v>
      </c>
      <c r="E1365" s="23">
        <v>1249382258</v>
      </c>
      <c r="F1365" s="18">
        <v>2.2844064590518621E-2</v>
      </c>
    </row>
    <row r="1366" spans="1:6" x14ac:dyDescent="0.25">
      <c r="A1366" t="s">
        <v>53</v>
      </c>
      <c r="B1366" s="21">
        <v>301</v>
      </c>
      <c r="C1366" t="s">
        <v>133</v>
      </c>
      <c r="D1366" s="23">
        <v>16092447</v>
      </c>
      <c r="E1366" s="23">
        <v>169449989</v>
      </c>
      <c r="F1366" s="18">
        <v>9.496871079761475E-2</v>
      </c>
    </row>
    <row r="1367" spans="1:6" x14ac:dyDescent="0.25">
      <c r="A1367" t="s">
        <v>53</v>
      </c>
      <c r="B1367" s="21">
        <v>301</v>
      </c>
      <c r="C1367" t="s">
        <v>93</v>
      </c>
      <c r="D1367" s="23">
        <v>475789729</v>
      </c>
      <c r="E1367" s="23">
        <v>3133201018</v>
      </c>
      <c r="F1367" s="18">
        <v>0.15185419839538683</v>
      </c>
    </row>
    <row r="1368" spans="1:6" x14ac:dyDescent="0.25">
      <c r="A1368" t="s">
        <v>53</v>
      </c>
      <c r="B1368" s="21">
        <v>301</v>
      </c>
      <c r="C1368" t="s">
        <v>94</v>
      </c>
      <c r="D1368" s="23">
        <v>1466038</v>
      </c>
      <c r="E1368" s="23">
        <v>487912233</v>
      </c>
      <c r="F1368" s="18">
        <v>3.004716629025368E-3</v>
      </c>
    </row>
    <row r="1369" spans="1:6" x14ac:dyDescent="0.25">
      <c r="A1369" t="s">
        <v>53</v>
      </c>
      <c r="B1369" s="21">
        <v>301</v>
      </c>
      <c r="C1369" t="s">
        <v>95</v>
      </c>
      <c r="D1369" s="23">
        <v>412903</v>
      </c>
      <c r="E1369" s="23">
        <v>1289868958</v>
      </c>
      <c r="F1369" s="18">
        <v>3.2011236291803216E-4</v>
      </c>
    </row>
    <row r="1370" spans="1:6" x14ac:dyDescent="0.25">
      <c r="A1370" t="s">
        <v>53</v>
      </c>
      <c r="B1370" s="21">
        <v>301</v>
      </c>
      <c r="C1370" t="s">
        <v>96</v>
      </c>
      <c r="D1370" s="23">
        <v>169437</v>
      </c>
      <c r="E1370" s="23">
        <v>3397779</v>
      </c>
      <c r="F1370" s="18">
        <v>4.986698664039068E-2</v>
      </c>
    </row>
    <row r="1371" spans="1:6" x14ac:dyDescent="0.25">
      <c r="A1371" t="s">
        <v>53</v>
      </c>
      <c r="B1371" s="21">
        <v>301</v>
      </c>
      <c r="C1371" t="s">
        <v>127</v>
      </c>
      <c r="D1371" s="23">
        <v>141000</v>
      </c>
      <c r="E1371" s="23">
        <v>3508034</v>
      </c>
      <c r="F1371" s="18">
        <v>4.0193453085118333E-2</v>
      </c>
    </row>
    <row r="1372" spans="1:6" x14ac:dyDescent="0.25">
      <c r="A1372" t="s">
        <v>53</v>
      </c>
      <c r="B1372" s="21">
        <v>301</v>
      </c>
      <c r="C1372" t="s">
        <v>98</v>
      </c>
      <c r="D1372" s="23">
        <v>1032418</v>
      </c>
      <c r="E1372" s="23">
        <v>484305079</v>
      </c>
      <c r="F1372" s="18">
        <v>2.1317513376728392E-3</v>
      </c>
    </row>
    <row r="1373" spans="1:6" x14ac:dyDescent="0.25">
      <c r="A1373" t="s">
        <v>53</v>
      </c>
      <c r="B1373" s="21">
        <v>232</v>
      </c>
      <c r="C1373" t="s">
        <v>172</v>
      </c>
      <c r="D1373" s="23">
        <v>85500</v>
      </c>
      <c r="E1373" s="23">
        <v>608724</v>
      </c>
      <c r="F1373" s="18">
        <v>0.14045774439647524</v>
      </c>
    </row>
    <row r="1374" spans="1:6" x14ac:dyDescent="0.25">
      <c r="A1374" t="s">
        <v>53</v>
      </c>
      <c r="B1374" s="21">
        <v>232</v>
      </c>
      <c r="C1374" t="s">
        <v>152</v>
      </c>
      <c r="D1374" s="23">
        <v>13994</v>
      </c>
      <c r="E1374" s="23">
        <v>388897</v>
      </c>
      <c r="F1374" s="18">
        <v>3.5983820908878188E-2</v>
      </c>
    </row>
    <row r="1375" spans="1:6" x14ac:dyDescent="0.25">
      <c r="A1375" t="s">
        <v>53</v>
      </c>
      <c r="B1375" s="21">
        <v>232</v>
      </c>
      <c r="C1375" t="s">
        <v>186</v>
      </c>
      <c r="D1375" s="23">
        <v>251860</v>
      </c>
      <c r="E1375" s="23">
        <v>8806426</v>
      </c>
      <c r="F1375" s="18">
        <v>2.8599570359189981E-2</v>
      </c>
    </row>
    <row r="1376" spans="1:6" x14ac:dyDescent="0.25">
      <c r="A1376" t="s">
        <v>53</v>
      </c>
      <c r="B1376" s="21">
        <v>232</v>
      </c>
      <c r="C1376" t="s">
        <v>190</v>
      </c>
      <c r="D1376" s="23">
        <v>25762643</v>
      </c>
      <c r="E1376" s="23">
        <v>217696241</v>
      </c>
      <c r="F1376" s="18">
        <v>0.11834215823689855</v>
      </c>
    </row>
    <row r="1377" spans="1:6" x14ac:dyDescent="0.25">
      <c r="A1377" t="s">
        <v>53</v>
      </c>
      <c r="B1377" s="21">
        <v>232</v>
      </c>
      <c r="C1377" t="s">
        <v>191</v>
      </c>
      <c r="D1377" s="23">
        <v>296855</v>
      </c>
      <c r="E1377" s="23">
        <v>7988969</v>
      </c>
      <c r="F1377" s="18">
        <v>3.7158111390844052E-2</v>
      </c>
    </row>
    <row r="1378" spans="1:6" x14ac:dyDescent="0.25">
      <c r="A1378" t="s">
        <v>53</v>
      </c>
      <c r="B1378" s="21">
        <v>232</v>
      </c>
      <c r="C1378" t="s">
        <v>192</v>
      </c>
      <c r="D1378" s="23">
        <v>904274</v>
      </c>
      <c r="E1378" s="23">
        <v>43656473</v>
      </c>
      <c r="F1378" s="18">
        <v>2.0713400278579538E-2</v>
      </c>
    </row>
    <row r="1379" spans="1:6" x14ac:dyDescent="0.25">
      <c r="A1379" t="s">
        <v>53</v>
      </c>
      <c r="B1379" s="21">
        <v>232</v>
      </c>
      <c r="C1379" t="s">
        <v>208</v>
      </c>
      <c r="D1379" s="23">
        <v>120000</v>
      </c>
      <c r="E1379" s="23">
        <v>9989054</v>
      </c>
      <c r="F1379" s="18">
        <v>1.2013149593545094E-2</v>
      </c>
    </row>
    <row r="1380" spans="1:6" x14ac:dyDescent="0.25">
      <c r="A1380" t="s">
        <v>53</v>
      </c>
      <c r="B1380" s="21">
        <v>232</v>
      </c>
      <c r="C1380" t="s">
        <v>206</v>
      </c>
      <c r="D1380" s="23">
        <v>1676524</v>
      </c>
      <c r="E1380" s="23">
        <v>65667597</v>
      </c>
      <c r="F1380" s="18">
        <v>2.5530460631900388E-2</v>
      </c>
    </row>
    <row r="1381" spans="1:6" x14ac:dyDescent="0.25">
      <c r="A1381" t="s">
        <v>53</v>
      </c>
      <c r="B1381" s="21">
        <v>232</v>
      </c>
      <c r="C1381" t="s">
        <v>193</v>
      </c>
      <c r="D1381" s="23">
        <v>76035</v>
      </c>
      <c r="E1381" s="23">
        <v>46656153</v>
      </c>
      <c r="F1381" s="18">
        <v>1.6296885857691695E-3</v>
      </c>
    </row>
    <row r="1382" spans="1:6" x14ac:dyDescent="0.25">
      <c r="A1382" t="s">
        <v>53</v>
      </c>
      <c r="B1382" s="21">
        <v>232</v>
      </c>
      <c r="C1382" t="s">
        <v>194</v>
      </c>
      <c r="D1382" s="23">
        <v>72519</v>
      </c>
      <c r="E1382" s="23">
        <v>217223857</v>
      </c>
      <c r="F1382" s="18">
        <v>3.3384454636582576E-4</v>
      </c>
    </row>
    <row r="1383" spans="1:6" x14ac:dyDescent="0.25">
      <c r="A1383" t="s">
        <v>53</v>
      </c>
      <c r="B1383" s="21">
        <v>232</v>
      </c>
      <c r="C1383" t="s">
        <v>147</v>
      </c>
      <c r="D1383" s="23">
        <v>83872</v>
      </c>
      <c r="E1383" s="23">
        <v>15217418</v>
      </c>
      <c r="F1383" s="18">
        <v>5.5115789025444398E-3</v>
      </c>
    </row>
    <row r="1384" spans="1:6" x14ac:dyDescent="0.25">
      <c r="A1384" t="s">
        <v>53</v>
      </c>
      <c r="B1384" s="21">
        <v>232</v>
      </c>
      <c r="C1384" t="s">
        <v>153</v>
      </c>
      <c r="D1384" s="23">
        <v>20765</v>
      </c>
      <c r="E1384" s="23">
        <v>11933318</v>
      </c>
      <c r="F1384" s="18">
        <v>1.740086034747419E-3</v>
      </c>
    </row>
    <row r="1385" spans="1:6" x14ac:dyDescent="0.25">
      <c r="A1385" t="s">
        <v>53</v>
      </c>
      <c r="B1385" s="21">
        <v>232</v>
      </c>
      <c r="C1385" t="s">
        <v>148</v>
      </c>
      <c r="D1385" s="23">
        <v>2812131</v>
      </c>
      <c r="E1385" s="23">
        <v>27560592</v>
      </c>
      <c r="F1385" s="18">
        <v>0.10203449185706896</v>
      </c>
    </row>
    <row r="1386" spans="1:6" x14ac:dyDescent="0.25">
      <c r="A1386" t="s">
        <v>53</v>
      </c>
      <c r="B1386" s="21">
        <v>232</v>
      </c>
      <c r="C1386" t="s">
        <v>195</v>
      </c>
      <c r="D1386" s="23">
        <v>68854</v>
      </c>
      <c r="E1386" s="23">
        <v>11741329</v>
      </c>
      <c r="F1386" s="18">
        <v>5.864242455006584E-3</v>
      </c>
    </row>
    <row r="1387" spans="1:6" x14ac:dyDescent="0.25">
      <c r="A1387" t="s">
        <v>53</v>
      </c>
      <c r="B1387" s="21">
        <v>232</v>
      </c>
      <c r="C1387" t="s">
        <v>201</v>
      </c>
      <c r="D1387" s="23">
        <v>294463</v>
      </c>
      <c r="E1387" s="23">
        <v>13863996</v>
      </c>
      <c r="F1387" s="18">
        <v>2.1239403127352317E-2</v>
      </c>
    </row>
    <row r="1388" spans="1:6" x14ac:dyDescent="0.25">
      <c r="A1388" t="s">
        <v>53</v>
      </c>
      <c r="B1388" s="21">
        <v>232</v>
      </c>
      <c r="C1388" t="s">
        <v>196</v>
      </c>
      <c r="D1388" s="23">
        <v>84921200</v>
      </c>
      <c r="E1388" s="23">
        <v>133810831</v>
      </c>
      <c r="F1388" s="18">
        <v>0.63463622014274768</v>
      </c>
    </row>
    <row r="1389" spans="1:6" x14ac:dyDescent="0.25">
      <c r="A1389" t="s">
        <v>53</v>
      </c>
      <c r="B1389" s="21">
        <v>232</v>
      </c>
      <c r="C1389" t="s">
        <v>197</v>
      </c>
      <c r="D1389" s="23">
        <v>72522</v>
      </c>
      <c r="E1389" s="23">
        <v>23011543</v>
      </c>
      <c r="F1389" s="18">
        <v>3.1515487683724643E-3</v>
      </c>
    </row>
    <row r="1390" spans="1:6" x14ac:dyDescent="0.25">
      <c r="A1390" t="s">
        <v>53</v>
      </c>
      <c r="B1390" s="21">
        <v>232</v>
      </c>
      <c r="C1390" t="s">
        <v>149</v>
      </c>
      <c r="D1390" s="23">
        <v>112421183</v>
      </c>
      <c r="E1390" s="23">
        <v>205961529</v>
      </c>
      <c r="F1390" s="18">
        <v>0.54583583422513826</v>
      </c>
    </row>
    <row r="1391" spans="1:6" x14ac:dyDescent="0.25">
      <c r="A1391" t="s">
        <v>54</v>
      </c>
      <c r="B1391" s="21">
        <v>301</v>
      </c>
      <c r="C1391" t="s">
        <v>143</v>
      </c>
      <c r="D1391" s="23">
        <v>7033</v>
      </c>
      <c r="E1391" s="23">
        <v>7033</v>
      </c>
      <c r="F1391" s="18">
        <v>1</v>
      </c>
    </row>
    <row r="1392" spans="1:6" x14ac:dyDescent="0.25">
      <c r="A1392" t="s">
        <v>54</v>
      </c>
      <c r="B1392" s="21">
        <v>301</v>
      </c>
      <c r="C1392" t="s">
        <v>70</v>
      </c>
      <c r="D1392" s="23">
        <v>54795</v>
      </c>
      <c r="E1392" s="23">
        <v>88442</v>
      </c>
      <c r="F1392" s="18">
        <v>0.61955858076479497</v>
      </c>
    </row>
    <row r="1393" spans="1:6" x14ac:dyDescent="0.25">
      <c r="A1393" t="s">
        <v>54</v>
      </c>
      <c r="B1393" s="21">
        <v>301</v>
      </c>
      <c r="C1393" t="s">
        <v>72</v>
      </c>
      <c r="D1393" s="23">
        <v>458363</v>
      </c>
      <c r="E1393" s="23">
        <v>759674</v>
      </c>
      <c r="F1393" s="18">
        <v>0.60336802365225084</v>
      </c>
    </row>
    <row r="1394" spans="1:6" x14ac:dyDescent="0.25">
      <c r="A1394" t="s">
        <v>54</v>
      </c>
      <c r="B1394" s="21">
        <v>301</v>
      </c>
      <c r="C1394" t="s">
        <v>76</v>
      </c>
      <c r="D1394" s="23">
        <v>1087215</v>
      </c>
      <c r="E1394" s="23">
        <v>43160459</v>
      </c>
      <c r="F1394" s="18">
        <v>2.5190070383635171E-2</v>
      </c>
    </row>
    <row r="1395" spans="1:6" x14ac:dyDescent="0.25">
      <c r="A1395" t="s">
        <v>54</v>
      </c>
      <c r="B1395" s="21">
        <v>301</v>
      </c>
      <c r="C1395" t="s">
        <v>79</v>
      </c>
      <c r="D1395" s="23">
        <v>38149</v>
      </c>
      <c r="E1395" s="23">
        <v>2634463</v>
      </c>
      <c r="F1395" s="18">
        <v>1.4480749966881297E-2</v>
      </c>
    </row>
    <row r="1396" spans="1:6" x14ac:dyDescent="0.25">
      <c r="A1396" t="s">
        <v>54</v>
      </c>
      <c r="B1396" s="21">
        <v>301</v>
      </c>
      <c r="C1396" t="s">
        <v>100</v>
      </c>
      <c r="D1396" s="23">
        <v>14012</v>
      </c>
      <c r="E1396" s="23">
        <v>105619</v>
      </c>
      <c r="F1396" s="18">
        <v>0.13266552419545727</v>
      </c>
    </row>
    <row r="1397" spans="1:6" x14ac:dyDescent="0.25">
      <c r="A1397" t="s">
        <v>54</v>
      </c>
      <c r="B1397" s="21">
        <v>301</v>
      </c>
      <c r="C1397" t="s">
        <v>83</v>
      </c>
      <c r="D1397" s="23">
        <v>179813</v>
      </c>
      <c r="E1397" s="23">
        <v>572168</v>
      </c>
      <c r="F1397" s="18">
        <v>0.31426608967995412</v>
      </c>
    </row>
    <row r="1398" spans="1:6" x14ac:dyDescent="0.25">
      <c r="A1398" t="s">
        <v>54</v>
      </c>
      <c r="B1398" s="21">
        <v>301</v>
      </c>
      <c r="C1398" t="s">
        <v>102</v>
      </c>
      <c r="D1398" s="23">
        <v>134562</v>
      </c>
      <c r="E1398" s="23">
        <v>1388252</v>
      </c>
      <c r="F1398" s="18">
        <v>9.6929087802502714E-2</v>
      </c>
    </row>
    <row r="1399" spans="1:6" x14ac:dyDescent="0.25">
      <c r="A1399" t="s">
        <v>54</v>
      </c>
      <c r="B1399" s="21">
        <v>301</v>
      </c>
      <c r="C1399" t="s">
        <v>122</v>
      </c>
      <c r="D1399" s="23">
        <v>84261</v>
      </c>
      <c r="E1399" s="23">
        <v>84261</v>
      </c>
      <c r="F1399" s="18">
        <v>1</v>
      </c>
    </row>
    <row r="1400" spans="1:6" x14ac:dyDescent="0.25">
      <c r="A1400" t="s">
        <v>54</v>
      </c>
      <c r="B1400" s="21">
        <v>301</v>
      </c>
      <c r="C1400" t="s">
        <v>88</v>
      </c>
      <c r="D1400" s="23">
        <v>3157902</v>
      </c>
      <c r="E1400" s="23">
        <v>10076026</v>
      </c>
      <c r="F1400" s="18">
        <v>0.31340748822998271</v>
      </c>
    </row>
    <row r="1401" spans="1:6" x14ac:dyDescent="0.25">
      <c r="A1401" t="s">
        <v>54</v>
      </c>
      <c r="B1401" s="21">
        <v>301</v>
      </c>
      <c r="C1401" t="s">
        <v>92</v>
      </c>
      <c r="D1401" s="23">
        <v>4633319</v>
      </c>
      <c r="E1401" s="23">
        <v>25864349</v>
      </c>
      <c r="F1401" s="18">
        <v>0.17913920818188775</v>
      </c>
    </row>
    <row r="1402" spans="1:6" x14ac:dyDescent="0.25">
      <c r="A1402" t="s">
        <v>54</v>
      </c>
      <c r="B1402" s="21">
        <v>232</v>
      </c>
      <c r="C1402" t="s">
        <v>148</v>
      </c>
      <c r="D1402" s="23">
        <v>28263</v>
      </c>
      <c r="E1402" s="23">
        <v>193969</v>
      </c>
      <c r="F1402" s="18">
        <v>0.14570885038330866</v>
      </c>
    </row>
    <row r="1403" spans="1:6" x14ac:dyDescent="0.25">
      <c r="A1403" t="s">
        <v>54</v>
      </c>
      <c r="B1403" s="21">
        <v>232</v>
      </c>
      <c r="C1403" t="s">
        <v>197</v>
      </c>
      <c r="D1403" s="23">
        <v>198067</v>
      </c>
      <c r="E1403" s="23">
        <v>268401</v>
      </c>
      <c r="F1403" s="18">
        <v>0.73795179600672134</v>
      </c>
    </row>
    <row r="1404" spans="1:6" x14ac:dyDescent="0.25">
      <c r="A1404" t="s">
        <v>54</v>
      </c>
      <c r="B1404" s="21">
        <v>232</v>
      </c>
      <c r="C1404" t="s">
        <v>149</v>
      </c>
      <c r="D1404" s="23">
        <v>23487026</v>
      </c>
      <c r="E1404" s="23">
        <v>44128085</v>
      </c>
      <c r="F1404" s="18">
        <v>0.5322466633211026</v>
      </c>
    </row>
    <row r="1405" spans="1:6" x14ac:dyDescent="0.25">
      <c r="A1405" t="s">
        <v>55</v>
      </c>
      <c r="B1405" s="21">
        <v>301</v>
      </c>
      <c r="C1405" t="s">
        <v>71</v>
      </c>
      <c r="D1405" s="23">
        <v>17655</v>
      </c>
      <c r="E1405" s="23">
        <v>110451</v>
      </c>
      <c r="F1405" s="18">
        <v>0.15984463698834778</v>
      </c>
    </row>
    <row r="1406" spans="1:6" x14ac:dyDescent="0.25">
      <c r="A1406" t="s">
        <v>55</v>
      </c>
      <c r="B1406" s="21">
        <v>301</v>
      </c>
      <c r="C1406" t="s">
        <v>78</v>
      </c>
      <c r="D1406" s="23">
        <v>4627</v>
      </c>
      <c r="E1406" s="23">
        <v>127773</v>
      </c>
      <c r="F1406" s="18">
        <v>3.6212658386357052E-2</v>
      </c>
    </row>
    <row r="1407" spans="1:6" x14ac:dyDescent="0.25">
      <c r="A1407" t="s">
        <v>55</v>
      </c>
      <c r="B1407" s="21">
        <v>301</v>
      </c>
      <c r="C1407" t="s">
        <v>79</v>
      </c>
      <c r="D1407" s="23">
        <v>102700</v>
      </c>
      <c r="E1407" s="23">
        <v>10798195</v>
      </c>
      <c r="F1407" s="18">
        <v>9.5108488038973173E-3</v>
      </c>
    </row>
    <row r="1408" spans="1:6" x14ac:dyDescent="0.25">
      <c r="A1408" t="s">
        <v>55</v>
      </c>
      <c r="B1408" s="21">
        <v>301</v>
      </c>
      <c r="C1408" t="s">
        <v>101</v>
      </c>
      <c r="D1408" s="23">
        <v>642236</v>
      </c>
      <c r="E1408" s="23">
        <v>859402</v>
      </c>
      <c r="F1408" s="18">
        <v>0.74730568465048952</v>
      </c>
    </row>
    <row r="1409" spans="1:6" x14ac:dyDescent="0.25">
      <c r="A1409" t="s">
        <v>55</v>
      </c>
      <c r="B1409" s="21">
        <v>301</v>
      </c>
      <c r="C1409" t="s">
        <v>83</v>
      </c>
      <c r="D1409" s="23">
        <v>5938</v>
      </c>
      <c r="E1409" s="23">
        <v>9303</v>
      </c>
      <c r="F1409" s="18">
        <v>0.63828872406750514</v>
      </c>
    </row>
    <row r="1410" spans="1:6" x14ac:dyDescent="0.25">
      <c r="A1410" t="s">
        <v>55</v>
      </c>
      <c r="B1410" s="21">
        <v>301</v>
      </c>
      <c r="C1410" t="s">
        <v>87</v>
      </c>
      <c r="D1410" s="23">
        <v>3383</v>
      </c>
      <c r="E1410" s="23">
        <v>25433</v>
      </c>
      <c r="F1410" s="18">
        <v>0.13301616010694767</v>
      </c>
    </row>
    <row r="1411" spans="1:6" x14ac:dyDescent="0.25">
      <c r="A1411" t="s">
        <v>55</v>
      </c>
      <c r="B1411" s="21">
        <v>301</v>
      </c>
      <c r="C1411" t="s">
        <v>89</v>
      </c>
      <c r="D1411" s="23">
        <v>11190</v>
      </c>
      <c r="E1411" s="23">
        <v>21702</v>
      </c>
      <c r="F1411" s="18">
        <v>0.51562068012164775</v>
      </c>
    </row>
    <row r="1412" spans="1:6" x14ac:dyDescent="0.25">
      <c r="A1412" t="s">
        <v>55</v>
      </c>
      <c r="B1412" s="21">
        <v>301</v>
      </c>
      <c r="C1412" t="s">
        <v>92</v>
      </c>
      <c r="D1412" s="23">
        <v>593582</v>
      </c>
      <c r="E1412" s="23">
        <v>21138879</v>
      </c>
      <c r="F1412" s="18">
        <v>2.8080107748381548E-2</v>
      </c>
    </row>
    <row r="1413" spans="1:6" x14ac:dyDescent="0.25">
      <c r="A1413" t="s">
        <v>55</v>
      </c>
      <c r="B1413" s="21">
        <v>301</v>
      </c>
      <c r="C1413" t="s">
        <v>94</v>
      </c>
      <c r="D1413" s="23">
        <v>250000</v>
      </c>
      <c r="E1413" s="23">
        <v>575518</v>
      </c>
      <c r="F1413" s="18">
        <v>0.43439127881317352</v>
      </c>
    </row>
    <row r="1414" spans="1:6" x14ac:dyDescent="0.25">
      <c r="A1414" t="s">
        <v>55</v>
      </c>
      <c r="B1414" s="21">
        <v>232</v>
      </c>
      <c r="C1414" t="s">
        <v>197</v>
      </c>
      <c r="D1414" s="23">
        <v>3345</v>
      </c>
      <c r="E1414" s="23">
        <v>19127</v>
      </c>
      <c r="F1414" s="18">
        <v>0.17488367229570764</v>
      </c>
    </row>
    <row r="1415" spans="1:6" x14ac:dyDescent="0.25">
      <c r="A1415" t="s">
        <v>56</v>
      </c>
      <c r="B1415" s="21">
        <v>301</v>
      </c>
      <c r="C1415" t="s">
        <v>69</v>
      </c>
      <c r="D1415" s="23">
        <v>360700661</v>
      </c>
      <c r="E1415" s="23">
        <v>596031333</v>
      </c>
      <c r="F1415" s="18">
        <v>0.60517063622224032</v>
      </c>
    </row>
    <row r="1416" spans="1:6" x14ac:dyDescent="0.25">
      <c r="A1416" t="s">
        <v>56</v>
      </c>
      <c r="B1416" s="21">
        <v>301</v>
      </c>
      <c r="C1416" t="s">
        <v>99</v>
      </c>
      <c r="D1416" s="23">
        <v>4866168</v>
      </c>
      <c r="E1416" s="23">
        <v>26944376</v>
      </c>
      <c r="F1416" s="18">
        <v>0.18060050824706425</v>
      </c>
    </row>
    <row r="1417" spans="1:6" x14ac:dyDescent="0.25">
      <c r="A1417" t="s">
        <v>56</v>
      </c>
      <c r="B1417" s="21">
        <v>301</v>
      </c>
      <c r="C1417" t="s">
        <v>141</v>
      </c>
      <c r="D1417" s="23">
        <v>15000</v>
      </c>
      <c r="E1417" s="23">
        <v>11774620</v>
      </c>
      <c r="F1417" s="18">
        <v>1.273926462170329E-3</v>
      </c>
    </row>
    <row r="1418" spans="1:6" x14ac:dyDescent="0.25">
      <c r="A1418" t="s">
        <v>56</v>
      </c>
      <c r="B1418" s="21">
        <v>301</v>
      </c>
      <c r="C1418" t="s">
        <v>118</v>
      </c>
      <c r="D1418" s="23">
        <v>2958</v>
      </c>
      <c r="E1418" s="23">
        <v>1187856</v>
      </c>
      <c r="F1418" s="18">
        <v>2.4902008324241324E-3</v>
      </c>
    </row>
    <row r="1419" spans="1:6" x14ac:dyDescent="0.25">
      <c r="A1419" t="s">
        <v>56</v>
      </c>
      <c r="B1419" s="21">
        <v>301</v>
      </c>
      <c r="C1419" t="s">
        <v>70</v>
      </c>
      <c r="D1419" s="23">
        <v>4611524</v>
      </c>
      <c r="E1419" s="23">
        <v>30559123</v>
      </c>
      <c r="F1419" s="18">
        <v>0.15090498506779793</v>
      </c>
    </row>
    <row r="1420" spans="1:6" x14ac:dyDescent="0.25">
      <c r="A1420" t="s">
        <v>56</v>
      </c>
      <c r="B1420" s="21">
        <v>301</v>
      </c>
      <c r="C1420" t="s">
        <v>71</v>
      </c>
      <c r="D1420" s="23">
        <v>55355</v>
      </c>
      <c r="E1420" s="23">
        <v>1651523</v>
      </c>
      <c r="F1420" s="18">
        <v>3.3517547136794341E-2</v>
      </c>
    </row>
    <row r="1421" spans="1:6" x14ac:dyDescent="0.25">
      <c r="A1421" t="s">
        <v>56</v>
      </c>
      <c r="B1421" s="21">
        <v>301</v>
      </c>
      <c r="C1421" t="s">
        <v>72</v>
      </c>
      <c r="D1421" s="23">
        <v>34443</v>
      </c>
      <c r="E1421" s="23">
        <v>2960094</v>
      </c>
      <c r="F1421" s="18">
        <v>1.1635779134041013E-2</v>
      </c>
    </row>
    <row r="1422" spans="1:6" x14ac:dyDescent="0.25">
      <c r="A1422" t="s">
        <v>56</v>
      </c>
      <c r="B1422" s="21">
        <v>301</v>
      </c>
      <c r="C1422" t="s">
        <v>76</v>
      </c>
      <c r="D1422" s="23">
        <v>1044430</v>
      </c>
      <c r="E1422" s="23">
        <v>40617668</v>
      </c>
      <c r="F1422" s="18">
        <v>2.5713686960068708E-2</v>
      </c>
    </row>
    <row r="1423" spans="1:6" x14ac:dyDescent="0.25">
      <c r="A1423" t="s">
        <v>56</v>
      </c>
      <c r="B1423" s="21">
        <v>301</v>
      </c>
      <c r="C1423" t="s">
        <v>79</v>
      </c>
      <c r="D1423" s="23">
        <v>980258</v>
      </c>
      <c r="E1423" s="23">
        <v>41257926</v>
      </c>
      <c r="F1423" s="18">
        <v>2.37592650682441E-2</v>
      </c>
    </row>
    <row r="1424" spans="1:6" x14ac:dyDescent="0.25">
      <c r="A1424" t="s">
        <v>56</v>
      </c>
      <c r="B1424" s="21">
        <v>301</v>
      </c>
      <c r="C1424" t="s">
        <v>100</v>
      </c>
      <c r="D1424" s="23">
        <v>21730</v>
      </c>
      <c r="E1424" s="23">
        <v>1760355</v>
      </c>
      <c r="F1424" s="18">
        <v>1.2344101047800017E-2</v>
      </c>
    </row>
    <row r="1425" spans="1:6" x14ac:dyDescent="0.25">
      <c r="A1425" t="s">
        <v>56</v>
      </c>
      <c r="B1425" s="21">
        <v>301</v>
      </c>
      <c r="C1425" t="s">
        <v>80</v>
      </c>
      <c r="D1425" s="23">
        <v>4703477</v>
      </c>
      <c r="E1425" s="23">
        <v>20598205</v>
      </c>
      <c r="F1425" s="18">
        <v>0.22834402318066063</v>
      </c>
    </row>
    <row r="1426" spans="1:6" x14ac:dyDescent="0.25">
      <c r="A1426" t="s">
        <v>56</v>
      </c>
      <c r="B1426" s="21">
        <v>301</v>
      </c>
      <c r="C1426" t="s">
        <v>81</v>
      </c>
      <c r="D1426" s="23">
        <v>239030</v>
      </c>
      <c r="E1426" s="23">
        <v>3104049</v>
      </c>
      <c r="F1426" s="18">
        <v>7.700587200781947E-2</v>
      </c>
    </row>
    <row r="1427" spans="1:6" x14ac:dyDescent="0.25">
      <c r="A1427" t="s">
        <v>56</v>
      </c>
      <c r="B1427" s="21">
        <v>301</v>
      </c>
      <c r="C1427" t="s">
        <v>83</v>
      </c>
      <c r="D1427" s="23">
        <v>13095</v>
      </c>
      <c r="E1427" s="23">
        <v>81538</v>
      </c>
      <c r="F1427" s="18">
        <v>0.16059996566018298</v>
      </c>
    </row>
    <row r="1428" spans="1:6" x14ac:dyDescent="0.25">
      <c r="A1428" t="s">
        <v>56</v>
      </c>
      <c r="B1428" s="21">
        <v>301</v>
      </c>
      <c r="C1428" t="s">
        <v>84</v>
      </c>
      <c r="D1428" s="23">
        <v>109054</v>
      </c>
      <c r="E1428" s="23">
        <v>2984227</v>
      </c>
      <c r="F1428" s="18">
        <v>3.6543466700086825E-2</v>
      </c>
    </row>
    <row r="1429" spans="1:6" x14ac:dyDescent="0.25">
      <c r="A1429" t="s">
        <v>56</v>
      </c>
      <c r="B1429" s="21">
        <v>301</v>
      </c>
      <c r="C1429" t="s">
        <v>85</v>
      </c>
      <c r="D1429" s="23">
        <v>20616623</v>
      </c>
      <c r="E1429" s="23">
        <v>153414108</v>
      </c>
      <c r="F1429" s="18">
        <v>0.13438544387325838</v>
      </c>
    </row>
    <row r="1430" spans="1:6" x14ac:dyDescent="0.25">
      <c r="A1430" t="s">
        <v>56</v>
      </c>
      <c r="B1430" s="21">
        <v>301</v>
      </c>
      <c r="C1430" t="s">
        <v>86</v>
      </c>
      <c r="D1430" s="23">
        <v>14085429</v>
      </c>
      <c r="E1430" s="23">
        <v>188031625</v>
      </c>
      <c r="F1430" s="18">
        <v>7.4909893482013989E-2</v>
      </c>
    </row>
    <row r="1431" spans="1:6" x14ac:dyDescent="0.25">
      <c r="A1431" t="s">
        <v>56</v>
      </c>
      <c r="B1431" s="21">
        <v>301</v>
      </c>
      <c r="C1431" t="s">
        <v>102</v>
      </c>
      <c r="D1431" s="23">
        <v>1308581</v>
      </c>
      <c r="E1431" s="23">
        <v>12020853</v>
      </c>
      <c r="F1431" s="18">
        <v>0.1088592465110421</v>
      </c>
    </row>
    <row r="1432" spans="1:6" x14ac:dyDescent="0.25">
      <c r="A1432" t="s">
        <v>56</v>
      </c>
      <c r="B1432" s="21">
        <v>301</v>
      </c>
      <c r="C1432" t="s">
        <v>87</v>
      </c>
      <c r="D1432" s="23">
        <v>48853</v>
      </c>
      <c r="E1432" s="23">
        <v>20017146</v>
      </c>
      <c r="F1432" s="18">
        <v>2.4405577098753238E-3</v>
      </c>
    </row>
    <row r="1433" spans="1:6" x14ac:dyDescent="0.25">
      <c r="A1433" t="s">
        <v>56</v>
      </c>
      <c r="B1433" s="21">
        <v>301</v>
      </c>
      <c r="C1433" t="s">
        <v>88</v>
      </c>
      <c r="D1433" s="23">
        <v>39947396</v>
      </c>
      <c r="E1433" s="23">
        <v>144362107</v>
      </c>
      <c r="F1433" s="18">
        <v>0.27671663174048849</v>
      </c>
    </row>
    <row r="1434" spans="1:6" x14ac:dyDescent="0.25">
      <c r="A1434" t="s">
        <v>56</v>
      </c>
      <c r="B1434" s="21">
        <v>301</v>
      </c>
      <c r="C1434" t="s">
        <v>89</v>
      </c>
      <c r="D1434" s="23">
        <v>381603</v>
      </c>
      <c r="E1434" s="23">
        <v>11809863</v>
      </c>
      <c r="F1434" s="18">
        <v>3.2312229193513932E-2</v>
      </c>
    </row>
    <row r="1435" spans="1:6" x14ac:dyDescent="0.25">
      <c r="A1435" t="s">
        <v>56</v>
      </c>
      <c r="B1435" s="21">
        <v>301</v>
      </c>
      <c r="C1435" t="s">
        <v>90</v>
      </c>
      <c r="D1435" s="23">
        <v>2326825</v>
      </c>
      <c r="E1435" s="23">
        <v>78372039</v>
      </c>
      <c r="F1435" s="18">
        <v>2.9689478922450902E-2</v>
      </c>
    </row>
    <row r="1436" spans="1:6" x14ac:dyDescent="0.25">
      <c r="A1436" t="s">
        <v>56</v>
      </c>
      <c r="B1436" s="21">
        <v>301</v>
      </c>
      <c r="C1436" t="s">
        <v>92</v>
      </c>
      <c r="D1436" s="23">
        <v>828079</v>
      </c>
      <c r="E1436" s="23">
        <v>25676826</v>
      </c>
      <c r="F1436" s="18">
        <v>3.2250053024466499E-2</v>
      </c>
    </row>
    <row r="1437" spans="1:6" x14ac:dyDescent="0.25">
      <c r="A1437" t="s">
        <v>56</v>
      </c>
      <c r="B1437" s="21">
        <v>301</v>
      </c>
      <c r="C1437" t="s">
        <v>93</v>
      </c>
      <c r="D1437" s="23">
        <v>181819</v>
      </c>
      <c r="E1437" s="23">
        <v>28253655</v>
      </c>
      <c r="F1437" s="18">
        <v>6.4352382019246717E-3</v>
      </c>
    </row>
    <row r="1438" spans="1:6" x14ac:dyDescent="0.25">
      <c r="A1438" t="s">
        <v>56</v>
      </c>
      <c r="B1438" s="21">
        <v>301</v>
      </c>
      <c r="C1438" t="s">
        <v>94</v>
      </c>
      <c r="D1438" s="23">
        <v>146267</v>
      </c>
      <c r="E1438" s="23">
        <v>43098411</v>
      </c>
      <c r="F1438" s="18">
        <v>3.3937910147081758E-3</v>
      </c>
    </row>
    <row r="1439" spans="1:6" x14ac:dyDescent="0.25">
      <c r="A1439" t="s">
        <v>56</v>
      </c>
      <c r="B1439" s="21">
        <v>301</v>
      </c>
      <c r="C1439" t="s">
        <v>95</v>
      </c>
      <c r="D1439" s="23">
        <v>9405</v>
      </c>
      <c r="E1439" s="23">
        <v>11802858</v>
      </c>
      <c r="F1439" s="18">
        <v>7.9684090073777044E-4</v>
      </c>
    </row>
    <row r="1440" spans="1:6" x14ac:dyDescent="0.25">
      <c r="A1440" t="s">
        <v>56</v>
      </c>
      <c r="B1440" s="21">
        <v>301</v>
      </c>
      <c r="C1440" t="s">
        <v>97</v>
      </c>
      <c r="D1440" s="23">
        <v>27800</v>
      </c>
      <c r="E1440" s="23">
        <v>3529267</v>
      </c>
      <c r="F1440" s="18">
        <v>7.8769897545297642E-3</v>
      </c>
    </row>
    <row r="1441" spans="1:6" x14ac:dyDescent="0.25">
      <c r="A1441" t="s">
        <v>56</v>
      </c>
      <c r="B1441" s="21">
        <v>232</v>
      </c>
      <c r="C1441" t="s">
        <v>144</v>
      </c>
      <c r="D1441" s="23">
        <v>688726</v>
      </c>
      <c r="E1441" s="23">
        <v>2390605</v>
      </c>
      <c r="F1441" s="18">
        <v>0.28809694617053005</v>
      </c>
    </row>
    <row r="1442" spans="1:6" x14ac:dyDescent="0.25">
      <c r="A1442" t="s">
        <v>56</v>
      </c>
      <c r="B1442" s="21">
        <v>232</v>
      </c>
      <c r="C1442" t="s">
        <v>145</v>
      </c>
      <c r="D1442" s="23">
        <v>8635335</v>
      </c>
      <c r="E1442" s="23">
        <v>36096380</v>
      </c>
      <c r="F1442" s="18">
        <v>0.23922994494184735</v>
      </c>
    </row>
    <row r="1443" spans="1:6" x14ac:dyDescent="0.25">
      <c r="A1443" t="s">
        <v>56</v>
      </c>
      <c r="B1443" s="21">
        <v>232</v>
      </c>
      <c r="C1443" t="s">
        <v>146</v>
      </c>
      <c r="D1443" s="23">
        <v>7350088</v>
      </c>
      <c r="E1443" s="23">
        <v>15355506</v>
      </c>
      <c r="F1443" s="18">
        <v>0.47866140002159485</v>
      </c>
    </row>
    <row r="1444" spans="1:6" x14ac:dyDescent="0.25">
      <c r="A1444" t="s">
        <v>56</v>
      </c>
      <c r="B1444" s="21">
        <v>232</v>
      </c>
      <c r="C1444" t="s">
        <v>182</v>
      </c>
      <c r="D1444" s="23">
        <v>44880</v>
      </c>
      <c r="E1444" s="23">
        <v>44880</v>
      </c>
      <c r="F1444" s="18">
        <v>1</v>
      </c>
    </row>
    <row r="1445" spans="1:6" x14ac:dyDescent="0.25">
      <c r="A1445" t="s">
        <v>56</v>
      </c>
      <c r="B1445" s="21">
        <v>232</v>
      </c>
      <c r="C1445" t="s">
        <v>190</v>
      </c>
      <c r="D1445" s="23">
        <v>15020</v>
      </c>
      <c r="E1445" s="23">
        <v>1198739</v>
      </c>
      <c r="F1445" s="18">
        <v>1.2529833433299492E-2</v>
      </c>
    </row>
    <row r="1446" spans="1:6" x14ac:dyDescent="0.25">
      <c r="A1446" t="s">
        <v>56</v>
      </c>
      <c r="B1446" s="21">
        <v>232</v>
      </c>
      <c r="C1446" t="s">
        <v>193</v>
      </c>
      <c r="D1446" s="23">
        <v>6545</v>
      </c>
      <c r="E1446" s="23">
        <v>6545</v>
      </c>
      <c r="F1446" s="18">
        <v>1</v>
      </c>
    </row>
    <row r="1447" spans="1:6" x14ac:dyDescent="0.25">
      <c r="A1447" t="s">
        <v>56</v>
      </c>
      <c r="B1447" s="21">
        <v>232</v>
      </c>
      <c r="C1447" t="s">
        <v>149</v>
      </c>
      <c r="D1447" s="23">
        <v>42326532</v>
      </c>
      <c r="E1447" s="23">
        <v>82835851</v>
      </c>
      <c r="F1447" s="18">
        <v>0.51096875916684914</v>
      </c>
    </row>
    <row r="1448" spans="1:6" x14ac:dyDescent="0.25">
      <c r="A1448" t="s">
        <v>57</v>
      </c>
      <c r="B1448" s="21">
        <v>301</v>
      </c>
      <c r="C1448" t="s">
        <v>103</v>
      </c>
      <c r="D1448" s="23">
        <v>73152</v>
      </c>
      <c r="E1448" s="23">
        <v>1222949</v>
      </c>
      <c r="F1448" s="18">
        <v>5.9816067554738589E-2</v>
      </c>
    </row>
    <row r="1449" spans="1:6" x14ac:dyDescent="0.25">
      <c r="A1449" t="s">
        <v>57</v>
      </c>
      <c r="B1449" s="21">
        <v>301</v>
      </c>
      <c r="C1449" t="s">
        <v>108</v>
      </c>
      <c r="D1449" s="23">
        <v>213791</v>
      </c>
      <c r="E1449" s="23">
        <v>3820400</v>
      </c>
      <c r="F1449" s="18">
        <v>5.5960370641817608E-2</v>
      </c>
    </row>
    <row r="1450" spans="1:6" x14ac:dyDescent="0.25">
      <c r="A1450" t="s">
        <v>57</v>
      </c>
      <c r="B1450" s="21">
        <v>301</v>
      </c>
      <c r="C1450" t="s">
        <v>109</v>
      </c>
      <c r="D1450" s="23">
        <v>156293</v>
      </c>
      <c r="E1450" s="23">
        <v>81073918</v>
      </c>
      <c r="F1450" s="18">
        <v>1.9277839760994406E-3</v>
      </c>
    </row>
    <row r="1451" spans="1:6" x14ac:dyDescent="0.25">
      <c r="A1451" t="s">
        <v>57</v>
      </c>
      <c r="B1451" s="21">
        <v>301</v>
      </c>
      <c r="C1451" t="s">
        <v>138</v>
      </c>
      <c r="D1451" s="23">
        <v>248396962</v>
      </c>
      <c r="E1451" s="23">
        <v>2139215189</v>
      </c>
      <c r="F1451" s="18">
        <v>0.11611593040161422</v>
      </c>
    </row>
    <row r="1452" spans="1:6" x14ac:dyDescent="0.25">
      <c r="A1452" t="s">
        <v>57</v>
      </c>
      <c r="B1452" s="21">
        <v>301</v>
      </c>
      <c r="C1452" t="s">
        <v>111</v>
      </c>
      <c r="D1452" s="23">
        <v>85124760</v>
      </c>
      <c r="E1452" s="23">
        <v>1868747534</v>
      </c>
      <c r="F1452" s="18">
        <v>4.5551771146845561E-2</v>
      </c>
    </row>
    <row r="1453" spans="1:6" x14ac:dyDescent="0.25">
      <c r="A1453" t="s">
        <v>57</v>
      </c>
      <c r="B1453" s="21">
        <v>301</v>
      </c>
      <c r="C1453" t="s">
        <v>131</v>
      </c>
      <c r="D1453" s="23">
        <v>86949011</v>
      </c>
      <c r="E1453" s="23">
        <v>111299146</v>
      </c>
      <c r="F1453" s="18">
        <v>0.78121903109660873</v>
      </c>
    </row>
    <row r="1454" spans="1:6" x14ac:dyDescent="0.25">
      <c r="A1454" t="s">
        <v>57</v>
      </c>
      <c r="B1454" s="21">
        <v>301</v>
      </c>
      <c r="C1454" t="s">
        <v>69</v>
      </c>
      <c r="D1454" s="23">
        <v>3719158194</v>
      </c>
      <c r="E1454" s="23">
        <v>3783939935</v>
      </c>
      <c r="F1454" s="18">
        <v>0.98287981783199208</v>
      </c>
    </row>
    <row r="1455" spans="1:6" x14ac:dyDescent="0.25">
      <c r="A1455" t="s">
        <v>57</v>
      </c>
      <c r="B1455" s="21">
        <v>301</v>
      </c>
      <c r="C1455" t="s">
        <v>113</v>
      </c>
      <c r="D1455" s="23">
        <v>3380390</v>
      </c>
      <c r="E1455" s="23">
        <v>16767815</v>
      </c>
      <c r="F1455" s="18">
        <v>0.2015999103043539</v>
      </c>
    </row>
    <row r="1456" spans="1:6" x14ac:dyDescent="0.25">
      <c r="A1456" t="s">
        <v>57</v>
      </c>
      <c r="B1456" s="21">
        <v>301</v>
      </c>
      <c r="C1456" t="s">
        <v>99</v>
      </c>
      <c r="D1456" s="23">
        <v>326264</v>
      </c>
      <c r="E1456" s="23">
        <v>49683719</v>
      </c>
      <c r="F1456" s="18">
        <v>6.5668192028861608E-3</v>
      </c>
    </row>
    <row r="1457" spans="1:6" x14ac:dyDescent="0.25">
      <c r="A1457" t="s">
        <v>57</v>
      </c>
      <c r="B1457" s="21">
        <v>301</v>
      </c>
      <c r="C1457" t="s">
        <v>141</v>
      </c>
      <c r="D1457" s="23">
        <v>20490500</v>
      </c>
      <c r="E1457" s="23">
        <v>275227935</v>
      </c>
      <c r="F1457" s="18">
        <v>7.4449201531813988E-2</v>
      </c>
    </row>
    <row r="1458" spans="1:6" x14ac:dyDescent="0.25">
      <c r="A1458" t="s">
        <v>57</v>
      </c>
      <c r="B1458" s="21">
        <v>301</v>
      </c>
      <c r="C1458" t="s">
        <v>71</v>
      </c>
      <c r="D1458" s="23">
        <v>102197</v>
      </c>
      <c r="E1458" s="23">
        <v>1243077</v>
      </c>
      <c r="F1458" s="18">
        <v>8.2212928080883166E-2</v>
      </c>
    </row>
    <row r="1459" spans="1:6" x14ac:dyDescent="0.25">
      <c r="A1459" t="s">
        <v>57</v>
      </c>
      <c r="B1459" s="21">
        <v>301</v>
      </c>
      <c r="C1459" t="s">
        <v>72</v>
      </c>
      <c r="D1459" s="23">
        <v>44566</v>
      </c>
      <c r="E1459" s="23">
        <v>2280926</v>
      </c>
      <c r="F1459" s="18">
        <v>1.9538555832148873E-2</v>
      </c>
    </row>
    <row r="1460" spans="1:6" x14ac:dyDescent="0.25">
      <c r="A1460" t="s">
        <v>57</v>
      </c>
      <c r="B1460" s="21">
        <v>301</v>
      </c>
      <c r="C1460" t="s">
        <v>74</v>
      </c>
      <c r="D1460" s="23">
        <v>65369</v>
      </c>
      <c r="E1460" s="23">
        <v>73390</v>
      </c>
      <c r="F1460" s="18">
        <v>0.89070718081482492</v>
      </c>
    </row>
    <row r="1461" spans="1:6" x14ac:dyDescent="0.25">
      <c r="A1461" t="s">
        <v>57</v>
      </c>
      <c r="B1461" s="21">
        <v>301</v>
      </c>
      <c r="C1461" t="s">
        <v>76</v>
      </c>
      <c r="D1461" s="23">
        <v>3636485</v>
      </c>
      <c r="E1461" s="23">
        <v>57207735</v>
      </c>
      <c r="F1461" s="18">
        <v>6.3566316687769589E-2</v>
      </c>
    </row>
    <row r="1462" spans="1:6" x14ac:dyDescent="0.25">
      <c r="A1462" t="s">
        <v>57</v>
      </c>
      <c r="B1462" s="21">
        <v>301</v>
      </c>
      <c r="C1462" t="s">
        <v>79</v>
      </c>
      <c r="D1462" s="23">
        <v>109524</v>
      </c>
      <c r="E1462" s="23">
        <v>11263890</v>
      </c>
      <c r="F1462" s="18">
        <v>9.7234614329507838E-3</v>
      </c>
    </row>
    <row r="1463" spans="1:6" x14ac:dyDescent="0.25">
      <c r="A1463" t="s">
        <v>57</v>
      </c>
      <c r="B1463" s="21">
        <v>301</v>
      </c>
      <c r="C1463" t="s">
        <v>101</v>
      </c>
      <c r="D1463" s="23">
        <v>16238</v>
      </c>
      <c r="E1463" s="23">
        <v>184420</v>
      </c>
      <c r="F1463" s="18">
        <v>8.8049018544626392E-2</v>
      </c>
    </row>
    <row r="1464" spans="1:6" x14ac:dyDescent="0.25">
      <c r="A1464" t="s">
        <v>57</v>
      </c>
      <c r="B1464" s="21">
        <v>301</v>
      </c>
      <c r="C1464" t="s">
        <v>80</v>
      </c>
      <c r="D1464" s="23">
        <v>259663</v>
      </c>
      <c r="E1464" s="23">
        <v>1292428</v>
      </c>
      <c r="F1464" s="18">
        <v>0.20091099852370886</v>
      </c>
    </row>
    <row r="1465" spans="1:6" x14ac:dyDescent="0.25">
      <c r="A1465" t="s">
        <v>57</v>
      </c>
      <c r="B1465" s="21">
        <v>301</v>
      </c>
      <c r="C1465" t="s">
        <v>82</v>
      </c>
      <c r="D1465" s="23">
        <v>18639</v>
      </c>
      <c r="E1465" s="23">
        <v>804742</v>
      </c>
      <c r="F1465" s="18">
        <v>2.3161460443222797E-2</v>
      </c>
    </row>
    <row r="1466" spans="1:6" x14ac:dyDescent="0.25">
      <c r="A1466" t="s">
        <v>57</v>
      </c>
      <c r="B1466" s="21">
        <v>301</v>
      </c>
      <c r="C1466" t="s">
        <v>83</v>
      </c>
      <c r="D1466" s="23">
        <v>104182</v>
      </c>
      <c r="E1466" s="23">
        <v>956057</v>
      </c>
      <c r="F1466" s="18">
        <v>0.1089704902531962</v>
      </c>
    </row>
    <row r="1467" spans="1:6" x14ac:dyDescent="0.25">
      <c r="A1467" t="s">
        <v>57</v>
      </c>
      <c r="B1467" s="21">
        <v>301</v>
      </c>
      <c r="C1467" t="s">
        <v>84</v>
      </c>
      <c r="D1467" s="23">
        <v>41752</v>
      </c>
      <c r="E1467" s="23">
        <v>891749</v>
      </c>
      <c r="F1467" s="18">
        <v>4.6820349672385388E-2</v>
      </c>
    </row>
    <row r="1468" spans="1:6" x14ac:dyDescent="0.25">
      <c r="A1468" t="s">
        <v>57</v>
      </c>
      <c r="B1468" s="21">
        <v>301</v>
      </c>
      <c r="C1468" t="s">
        <v>85</v>
      </c>
      <c r="D1468" s="23">
        <v>118313</v>
      </c>
      <c r="E1468" s="23">
        <v>1621618</v>
      </c>
      <c r="F1468" s="18">
        <v>7.2959846276990023E-2</v>
      </c>
    </row>
    <row r="1469" spans="1:6" x14ac:dyDescent="0.25">
      <c r="A1469" t="s">
        <v>57</v>
      </c>
      <c r="B1469" s="21">
        <v>301</v>
      </c>
      <c r="C1469" t="s">
        <v>102</v>
      </c>
      <c r="D1469" s="23">
        <v>98117</v>
      </c>
      <c r="E1469" s="23">
        <v>695899</v>
      </c>
      <c r="F1469" s="18">
        <v>0.14099316136393356</v>
      </c>
    </row>
    <row r="1470" spans="1:6" x14ac:dyDescent="0.25">
      <c r="A1470" t="s">
        <v>57</v>
      </c>
      <c r="B1470" s="21">
        <v>301</v>
      </c>
      <c r="C1470" t="s">
        <v>87</v>
      </c>
      <c r="D1470" s="23">
        <v>1392469</v>
      </c>
      <c r="E1470" s="23">
        <v>2135744</v>
      </c>
      <c r="F1470" s="18">
        <v>0.65198310284378647</v>
      </c>
    </row>
    <row r="1471" spans="1:6" x14ac:dyDescent="0.25">
      <c r="A1471" t="s">
        <v>57</v>
      </c>
      <c r="B1471" s="21">
        <v>301</v>
      </c>
      <c r="C1471" t="s">
        <v>88</v>
      </c>
      <c r="D1471" s="23">
        <v>504768</v>
      </c>
      <c r="E1471" s="23">
        <v>7982607</v>
      </c>
      <c r="F1471" s="18">
        <v>6.3233477484235412E-2</v>
      </c>
    </row>
    <row r="1472" spans="1:6" x14ac:dyDescent="0.25">
      <c r="A1472" t="s">
        <v>57</v>
      </c>
      <c r="B1472" s="21">
        <v>301</v>
      </c>
      <c r="C1472" t="s">
        <v>89</v>
      </c>
      <c r="D1472" s="23">
        <v>7239</v>
      </c>
      <c r="E1472" s="23">
        <v>9510045</v>
      </c>
      <c r="F1472" s="18">
        <v>7.6119513630061684E-4</v>
      </c>
    </row>
    <row r="1473" spans="1:6" x14ac:dyDescent="0.25">
      <c r="A1473" t="s">
        <v>57</v>
      </c>
      <c r="B1473" s="21">
        <v>301</v>
      </c>
      <c r="C1473" t="s">
        <v>91</v>
      </c>
      <c r="D1473" s="23">
        <v>275008</v>
      </c>
      <c r="E1473" s="23">
        <v>1599889</v>
      </c>
      <c r="F1473" s="18">
        <v>0.17189192500229702</v>
      </c>
    </row>
    <row r="1474" spans="1:6" x14ac:dyDescent="0.25">
      <c r="A1474" t="s">
        <v>57</v>
      </c>
      <c r="B1474" s="21">
        <v>301</v>
      </c>
      <c r="C1474" t="s">
        <v>92</v>
      </c>
      <c r="D1474" s="23">
        <v>5945979</v>
      </c>
      <c r="E1474" s="23">
        <v>72269486</v>
      </c>
      <c r="F1474" s="18">
        <v>8.2275097404179681E-2</v>
      </c>
    </row>
    <row r="1475" spans="1:6" x14ac:dyDescent="0.25">
      <c r="A1475" t="s">
        <v>57</v>
      </c>
      <c r="B1475" s="21">
        <v>301</v>
      </c>
      <c r="C1475" t="s">
        <v>94</v>
      </c>
      <c r="D1475" s="23">
        <v>187720834</v>
      </c>
      <c r="E1475" s="23">
        <v>233711641</v>
      </c>
      <c r="F1475" s="18">
        <v>0.80321559164440592</v>
      </c>
    </row>
    <row r="1476" spans="1:6" x14ac:dyDescent="0.25">
      <c r="A1476" t="s">
        <v>57</v>
      </c>
      <c r="B1476" s="21">
        <v>301</v>
      </c>
      <c r="C1476" t="s">
        <v>95</v>
      </c>
      <c r="D1476" s="23">
        <v>744818979</v>
      </c>
      <c r="E1476" s="23">
        <v>773995062</v>
      </c>
      <c r="F1476" s="18">
        <v>0.96230456183453017</v>
      </c>
    </row>
    <row r="1477" spans="1:6" x14ac:dyDescent="0.25">
      <c r="A1477" t="s">
        <v>57</v>
      </c>
      <c r="B1477" s="21">
        <v>232</v>
      </c>
      <c r="C1477" t="s">
        <v>145</v>
      </c>
      <c r="D1477" s="23">
        <v>738968</v>
      </c>
      <c r="E1477" s="23">
        <v>31531842</v>
      </c>
      <c r="F1477" s="18">
        <v>2.3435611531987251E-2</v>
      </c>
    </row>
    <row r="1478" spans="1:6" x14ac:dyDescent="0.25">
      <c r="A1478" t="s">
        <v>57</v>
      </c>
      <c r="B1478" s="21">
        <v>232</v>
      </c>
      <c r="C1478" t="s">
        <v>160</v>
      </c>
      <c r="D1478" s="23">
        <v>818549</v>
      </c>
      <c r="E1478" s="23">
        <v>1648026</v>
      </c>
      <c r="F1478" s="18">
        <v>0.49668451832677396</v>
      </c>
    </row>
    <row r="1479" spans="1:6" x14ac:dyDescent="0.25">
      <c r="A1479" t="s">
        <v>57</v>
      </c>
      <c r="B1479" s="21">
        <v>232</v>
      </c>
      <c r="C1479" t="s">
        <v>163</v>
      </c>
      <c r="D1479" s="23">
        <v>272500</v>
      </c>
      <c r="E1479" s="23">
        <v>1799810</v>
      </c>
      <c r="F1479" s="18">
        <v>0.15140487051410983</v>
      </c>
    </row>
    <row r="1480" spans="1:6" x14ac:dyDescent="0.25">
      <c r="A1480" t="s">
        <v>57</v>
      </c>
      <c r="B1480" s="21">
        <v>232</v>
      </c>
      <c r="C1480" t="s">
        <v>151</v>
      </c>
      <c r="D1480" s="23">
        <v>93704</v>
      </c>
      <c r="E1480" s="23">
        <v>971109</v>
      </c>
      <c r="F1480" s="18">
        <v>9.6491742945436609E-2</v>
      </c>
    </row>
    <row r="1481" spans="1:6" x14ac:dyDescent="0.25">
      <c r="A1481" t="s">
        <v>57</v>
      </c>
      <c r="B1481" s="21">
        <v>232</v>
      </c>
      <c r="C1481" t="s">
        <v>172</v>
      </c>
      <c r="D1481" s="23">
        <v>35665</v>
      </c>
      <c r="E1481" s="23">
        <v>693201</v>
      </c>
      <c r="F1481" s="18">
        <v>5.1449723817478622E-2</v>
      </c>
    </row>
    <row r="1482" spans="1:6" x14ac:dyDescent="0.25">
      <c r="A1482" t="s">
        <v>57</v>
      </c>
      <c r="B1482" s="21">
        <v>232</v>
      </c>
      <c r="C1482" t="s">
        <v>173</v>
      </c>
      <c r="D1482" s="23">
        <v>17646593</v>
      </c>
      <c r="E1482" s="23">
        <v>720587209</v>
      </c>
      <c r="F1482" s="18">
        <v>2.4489184347983618E-2</v>
      </c>
    </row>
    <row r="1483" spans="1:6" x14ac:dyDescent="0.25">
      <c r="A1483" t="s">
        <v>57</v>
      </c>
      <c r="B1483" s="21">
        <v>232</v>
      </c>
      <c r="C1483" t="s">
        <v>205</v>
      </c>
      <c r="D1483" s="23">
        <v>697029</v>
      </c>
      <c r="E1483" s="23">
        <v>81814661</v>
      </c>
      <c r="F1483" s="18">
        <v>8.5196099510819953E-3</v>
      </c>
    </row>
    <row r="1484" spans="1:6" x14ac:dyDescent="0.25">
      <c r="A1484" t="s">
        <v>57</v>
      </c>
      <c r="B1484" s="21">
        <v>232</v>
      </c>
      <c r="C1484" t="s">
        <v>174</v>
      </c>
      <c r="D1484" s="23">
        <v>28620</v>
      </c>
      <c r="E1484" s="23">
        <v>2530512</v>
      </c>
      <c r="F1484" s="18">
        <v>1.1309964149547602E-2</v>
      </c>
    </row>
    <row r="1485" spans="1:6" x14ac:dyDescent="0.25">
      <c r="A1485" t="s">
        <v>57</v>
      </c>
      <c r="B1485" s="21">
        <v>232</v>
      </c>
      <c r="C1485" t="s">
        <v>175</v>
      </c>
      <c r="D1485" s="23">
        <v>99719464</v>
      </c>
      <c r="E1485" s="23">
        <v>357908450</v>
      </c>
      <c r="F1485" s="18">
        <v>0.27861723857036624</v>
      </c>
    </row>
    <row r="1486" spans="1:6" x14ac:dyDescent="0.25">
      <c r="A1486" t="s">
        <v>57</v>
      </c>
      <c r="B1486" s="21">
        <v>232</v>
      </c>
      <c r="C1486" t="s">
        <v>176</v>
      </c>
      <c r="D1486" s="23">
        <v>6720</v>
      </c>
      <c r="E1486" s="23">
        <v>968580</v>
      </c>
      <c r="F1486" s="18">
        <v>6.9379916991885024E-3</v>
      </c>
    </row>
    <row r="1487" spans="1:6" x14ac:dyDescent="0.25">
      <c r="A1487" t="s">
        <v>57</v>
      </c>
      <c r="B1487" s="21">
        <v>232</v>
      </c>
      <c r="C1487" t="s">
        <v>203</v>
      </c>
      <c r="D1487" s="23">
        <v>92400</v>
      </c>
      <c r="E1487" s="23">
        <v>25448953</v>
      </c>
      <c r="F1487" s="18">
        <v>3.6307976992216535E-3</v>
      </c>
    </row>
    <row r="1488" spans="1:6" x14ac:dyDescent="0.25">
      <c r="A1488" t="s">
        <v>57</v>
      </c>
      <c r="B1488" s="21">
        <v>232</v>
      </c>
      <c r="C1488" t="s">
        <v>179</v>
      </c>
      <c r="D1488" s="23">
        <v>5544</v>
      </c>
      <c r="E1488" s="23">
        <v>7033180</v>
      </c>
      <c r="F1488" s="18">
        <v>7.8826363039194219E-4</v>
      </c>
    </row>
    <row r="1489" spans="1:6" x14ac:dyDescent="0.25">
      <c r="A1489" t="s">
        <v>57</v>
      </c>
      <c r="B1489" s="21">
        <v>232</v>
      </c>
      <c r="C1489" t="s">
        <v>180</v>
      </c>
      <c r="D1489" s="23">
        <v>176107</v>
      </c>
      <c r="E1489" s="23">
        <v>29945505</v>
      </c>
      <c r="F1489" s="18">
        <v>5.88091601727872E-3</v>
      </c>
    </row>
    <row r="1490" spans="1:6" x14ac:dyDescent="0.25">
      <c r="A1490" t="s">
        <v>57</v>
      </c>
      <c r="B1490" s="21">
        <v>232</v>
      </c>
      <c r="C1490" t="s">
        <v>181</v>
      </c>
      <c r="D1490" s="23">
        <v>15811</v>
      </c>
      <c r="E1490" s="23">
        <v>112982</v>
      </c>
      <c r="F1490" s="18">
        <v>0.13994264573117843</v>
      </c>
    </row>
    <row r="1491" spans="1:6" x14ac:dyDescent="0.25">
      <c r="A1491" t="s">
        <v>57</v>
      </c>
      <c r="B1491" s="21">
        <v>232</v>
      </c>
      <c r="C1491" t="s">
        <v>209</v>
      </c>
      <c r="D1491" s="23">
        <v>135695</v>
      </c>
      <c r="E1491" s="23">
        <v>11395071</v>
      </c>
      <c r="F1491" s="18">
        <v>1.1908218913247667E-2</v>
      </c>
    </row>
    <row r="1492" spans="1:6" x14ac:dyDescent="0.25">
      <c r="A1492" t="s">
        <v>57</v>
      </c>
      <c r="B1492" s="21">
        <v>232</v>
      </c>
      <c r="C1492" t="s">
        <v>183</v>
      </c>
      <c r="D1492" s="23">
        <v>392953</v>
      </c>
      <c r="E1492" s="23">
        <v>3489255</v>
      </c>
      <c r="F1492" s="18">
        <v>0.11261802304503397</v>
      </c>
    </row>
    <row r="1493" spans="1:6" x14ac:dyDescent="0.25">
      <c r="A1493" t="s">
        <v>57</v>
      </c>
      <c r="B1493" s="21">
        <v>232</v>
      </c>
      <c r="C1493" t="s">
        <v>184</v>
      </c>
      <c r="D1493" s="23">
        <v>4750</v>
      </c>
      <c r="E1493" s="23">
        <v>743386</v>
      </c>
      <c r="F1493" s="18">
        <v>6.389681807297958E-3</v>
      </c>
    </row>
    <row r="1494" spans="1:6" x14ac:dyDescent="0.25">
      <c r="A1494" t="s">
        <v>57</v>
      </c>
      <c r="B1494" s="21">
        <v>232</v>
      </c>
      <c r="C1494" t="s">
        <v>185</v>
      </c>
      <c r="D1494" s="23">
        <v>29101</v>
      </c>
      <c r="E1494" s="23">
        <v>668067</v>
      </c>
      <c r="F1494" s="18">
        <v>4.3560002215346665E-2</v>
      </c>
    </row>
    <row r="1495" spans="1:6" x14ac:dyDescent="0.25">
      <c r="A1495" t="s">
        <v>57</v>
      </c>
      <c r="B1495" s="21">
        <v>232</v>
      </c>
      <c r="C1495" t="s">
        <v>186</v>
      </c>
      <c r="D1495" s="23">
        <v>1483281</v>
      </c>
      <c r="E1495" s="23">
        <v>26649142</v>
      </c>
      <c r="F1495" s="18">
        <v>5.5659615607887111E-2</v>
      </c>
    </row>
    <row r="1496" spans="1:6" x14ac:dyDescent="0.25">
      <c r="A1496" t="s">
        <v>57</v>
      </c>
      <c r="B1496" s="21">
        <v>232</v>
      </c>
      <c r="C1496" t="s">
        <v>188</v>
      </c>
      <c r="D1496" s="23">
        <v>52326</v>
      </c>
      <c r="E1496" s="23">
        <v>460005</v>
      </c>
      <c r="F1496" s="18">
        <v>0.1137509374898099</v>
      </c>
    </row>
    <row r="1497" spans="1:6" x14ac:dyDescent="0.25">
      <c r="A1497" t="s">
        <v>57</v>
      </c>
      <c r="B1497" s="21">
        <v>232</v>
      </c>
      <c r="C1497" t="s">
        <v>192</v>
      </c>
      <c r="D1497" s="23">
        <v>11230</v>
      </c>
      <c r="E1497" s="23">
        <v>98450</v>
      </c>
      <c r="F1497" s="18">
        <v>0.11406805485017775</v>
      </c>
    </row>
    <row r="1498" spans="1:6" x14ac:dyDescent="0.25">
      <c r="A1498" t="s">
        <v>57</v>
      </c>
      <c r="B1498" s="21">
        <v>232</v>
      </c>
      <c r="C1498" t="s">
        <v>193</v>
      </c>
      <c r="D1498" s="23">
        <v>24607</v>
      </c>
      <c r="E1498" s="23">
        <v>46067</v>
      </c>
      <c r="F1498" s="18">
        <v>0.53415677165867104</v>
      </c>
    </row>
    <row r="1499" spans="1:6" x14ac:dyDescent="0.25">
      <c r="A1499" t="s">
        <v>57</v>
      </c>
      <c r="B1499" s="21">
        <v>232</v>
      </c>
      <c r="C1499" t="s">
        <v>147</v>
      </c>
      <c r="D1499" s="23">
        <v>140028</v>
      </c>
      <c r="E1499" s="23">
        <v>1327788</v>
      </c>
      <c r="F1499" s="18">
        <v>0.10545960650344784</v>
      </c>
    </row>
    <row r="1500" spans="1:6" x14ac:dyDescent="0.25">
      <c r="A1500" t="s">
        <v>57</v>
      </c>
      <c r="B1500" s="21">
        <v>232</v>
      </c>
      <c r="C1500" t="s">
        <v>148</v>
      </c>
      <c r="D1500" s="23">
        <v>25965</v>
      </c>
      <c r="E1500" s="23">
        <v>1069887</v>
      </c>
      <c r="F1500" s="18">
        <v>2.4268918119390179E-2</v>
      </c>
    </row>
    <row r="1501" spans="1:6" x14ac:dyDescent="0.25">
      <c r="A1501" t="s">
        <v>57</v>
      </c>
      <c r="B1501" s="21">
        <v>232</v>
      </c>
      <c r="C1501" t="s">
        <v>149</v>
      </c>
      <c r="D1501" s="23">
        <v>48992927</v>
      </c>
      <c r="E1501" s="23">
        <v>107192449</v>
      </c>
      <c r="F1501" s="18">
        <v>0.45705576705314382</v>
      </c>
    </row>
    <row r="1502" spans="1:6" x14ac:dyDescent="0.25">
      <c r="A1502" t="s">
        <v>58</v>
      </c>
      <c r="B1502" s="21">
        <v>301</v>
      </c>
      <c r="C1502" t="s">
        <v>70</v>
      </c>
      <c r="D1502" s="23">
        <v>5160859</v>
      </c>
      <c r="E1502" s="23">
        <v>48934895</v>
      </c>
      <c r="F1502" s="18">
        <v>0.10546377998767546</v>
      </c>
    </row>
    <row r="1503" spans="1:6" x14ac:dyDescent="0.25">
      <c r="A1503" t="s">
        <v>58</v>
      </c>
      <c r="B1503" s="21">
        <v>301</v>
      </c>
      <c r="C1503" t="s">
        <v>71</v>
      </c>
      <c r="D1503" s="23">
        <v>3007529</v>
      </c>
      <c r="E1503" s="23">
        <v>8398536</v>
      </c>
      <c r="F1503" s="18">
        <v>0.3581015786560896</v>
      </c>
    </row>
    <row r="1504" spans="1:6" x14ac:dyDescent="0.25">
      <c r="A1504" t="s">
        <v>58</v>
      </c>
      <c r="B1504" s="21">
        <v>301</v>
      </c>
      <c r="C1504" t="s">
        <v>120</v>
      </c>
      <c r="D1504" s="23">
        <v>448344</v>
      </c>
      <c r="E1504" s="23">
        <v>2920184</v>
      </c>
      <c r="F1504" s="18">
        <v>0.15353279108439744</v>
      </c>
    </row>
    <row r="1505" spans="1:6" x14ac:dyDescent="0.25">
      <c r="A1505" t="s">
        <v>58</v>
      </c>
      <c r="B1505" s="21">
        <v>301</v>
      </c>
      <c r="C1505" t="s">
        <v>73</v>
      </c>
      <c r="D1505" s="23">
        <v>43254998</v>
      </c>
      <c r="E1505" s="23">
        <v>80758264</v>
      </c>
      <c r="F1505" s="18">
        <v>0.53561079519985721</v>
      </c>
    </row>
    <row r="1506" spans="1:6" x14ac:dyDescent="0.25">
      <c r="A1506" t="s">
        <v>58</v>
      </c>
      <c r="B1506" s="21">
        <v>301</v>
      </c>
      <c r="C1506" t="s">
        <v>75</v>
      </c>
      <c r="D1506" s="23">
        <v>218240</v>
      </c>
      <c r="E1506" s="23">
        <v>2941375</v>
      </c>
      <c r="F1506" s="18">
        <v>7.4196591730058215E-2</v>
      </c>
    </row>
    <row r="1507" spans="1:6" x14ac:dyDescent="0.25">
      <c r="A1507" t="s">
        <v>58</v>
      </c>
      <c r="B1507" s="21">
        <v>301</v>
      </c>
      <c r="C1507" t="s">
        <v>77</v>
      </c>
      <c r="D1507" s="23">
        <v>123073</v>
      </c>
      <c r="E1507" s="23">
        <v>481799</v>
      </c>
      <c r="F1507" s="18">
        <v>0.2554446978926897</v>
      </c>
    </row>
    <row r="1508" spans="1:6" x14ac:dyDescent="0.25">
      <c r="A1508" t="s">
        <v>58</v>
      </c>
      <c r="B1508" s="21">
        <v>301</v>
      </c>
      <c r="C1508" t="s">
        <v>78</v>
      </c>
      <c r="D1508" s="23">
        <v>320106</v>
      </c>
      <c r="E1508" s="23">
        <v>1090981</v>
      </c>
      <c r="F1508" s="18">
        <v>0.29341115931441519</v>
      </c>
    </row>
    <row r="1509" spans="1:6" x14ac:dyDescent="0.25">
      <c r="A1509" t="s">
        <v>58</v>
      </c>
      <c r="B1509" s="21">
        <v>301</v>
      </c>
      <c r="C1509" t="s">
        <v>79</v>
      </c>
      <c r="D1509" s="23">
        <v>3842201</v>
      </c>
      <c r="E1509" s="23">
        <v>28553698</v>
      </c>
      <c r="F1509" s="18">
        <v>0.13456053923383235</v>
      </c>
    </row>
    <row r="1510" spans="1:6" x14ac:dyDescent="0.25">
      <c r="A1510" t="s">
        <v>58</v>
      </c>
      <c r="B1510" s="21">
        <v>301</v>
      </c>
      <c r="C1510" t="s">
        <v>100</v>
      </c>
      <c r="D1510" s="23">
        <v>89868</v>
      </c>
      <c r="E1510" s="23">
        <v>218351</v>
      </c>
      <c r="F1510" s="18">
        <v>0.41157585722071344</v>
      </c>
    </row>
    <row r="1511" spans="1:6" x14ac:dyDescent="0.25">
      <c r="A1511" t="s">
        <v>58</v>
      </c>
      <c r="B1511" s="21">
        <v>301</v>
      </c>
      <c r="C1511" t="s">
        <v>101</v>
      </c>
      <c r="D1511" s="23">
        <v>23708244</v>
      </c>
      <c r="E1511" s="23">
        <v>60094939</v>
      </c>
      <c r="F1511" s="18">
        <v>0.3945131552592141</v>
      </c>
    </row>
    <row r="1512" spans="1:6" x14ac:dyDescent="0.25">
      <c r="A1512" t="s">
        <v>58</v>
      </c>
      <c r="B1512" s="21">
        <v>301</v>
      </c>
      <c r="C1512" t="s">
        <v>80</v>
      </c>
      <c r="D1512" s="23">
        <v>2958656</v>
      </c>
      <c r="E1512" s="23">
        <v>18356394</v>
      </c>
      <c r="F1512" s="18">
        <v>0.16117849725823055</v>
      </c>
    </row>
    <row r="1513" spans="1:6" x14ac:dyDescent="0.25">
      <c r="A1513" t="s">
        <v>58</v>
      </c>
      <c r="B1513" s="21">
        <v>301</v>
      </c>
      <c r="C1513" t="s">
        <v>81</v>
      </c>
      <c r="D1513" s="23">
        <v>14489224</v>
      </c>
      <c r="E1513" s="23">
        <v>118867186</v>
      </c>
      <c r="F1513" s="18">
        <v>0.12189422907681183</v>
      </c>
    </row>
    <row r="1514" spans="1:6" x14ac:dyDescent="0.25">
      <c r="A1514" t="s">
        <v>58</v>
      </c>
      <c r="B1514" s="21">
        <v>301</v>
      </c>
      <c r="C1514" t="s">
        <v>83</v>
      </c>
      <c r="D1514" s="23">
        <v>1173920</v>
      </c>
      <c r="E1514" s="23">
        <v>6900391</v>
      </c>
      <c r="F1514" s="18">
        <v>0.17012369299073052</v>
      </c>
    </row>
    <row r="1515" spans="1:6" x14ac:dyDescent="0.25">
      <c r="A1515" t="s">
        <v>58</v>
      </c>
      <c r="B1515" s="21">
        <v>301</v>
      </c>
      <c r="C1515" t="s">
        <v>84</v>
      </c>
      <c r="D1515" s="23">
        <v>22515700</v>
      </c>
      <c r="E1515" s="23">
        <v>85566416</v>
      </c>
      <c r="F1515" s="18">
        <v>0.26313711678656732</v>
      </c>
    </row>
    <row r="1516" spans="1:6" x14ac:dyDescent="0.25">
      <c r="A1516" t="s">
        <v>58</v>
      </c>
      <c r="B1516" s="21">
        <v>301</v>
      </c>
      <c r="C1516" t="s">
        <v>85</v>
      </c>
      <c r="D1516" s="23">
        <v>19317271</v>
      </c>
      <c r="E1516" s="23">
        <v>171381279</v>
      </c>
      <c r="F1516" s="18">
        <v>0.11271517585068321</v>
      </c>
    </row>
    <row r="1517" spans="1:6" x14ac:dyDescent="0.25">
      <c r="A1517" t="s">
        <v>58</v>
      </c>
      <c r="B1517" s="21">
        <v>301</v>
      </c>
      <c r="C1517" t="s">
        <v>86</v>
      </c>
      <c r="D1517" s="23">
        <v>12719359</v>
      </c>
      <c r="E1517" s="23">
        <v>46196137</v>
      </c>
      <c r="F1517" s="18">
        <v>0.27533382282592156</v>
      </c>
    </row>
    <row r="1518" spans="1:6" x14ac:dyDescent="0.25">
      <c r="A1518" t="s">
        <v>58</v>
      </c>
      <c r="B1518" s="21">
        <v>301</v>
      </c>
      <c r="C1518" t="s">
        <v>102</v>
      </c>
      <c r="D1518" s="23">
        <v>4988301</v>
      </c>
      <c r="E1518" s="23">
        <v>39259829</v>
      </c>
      <c r="F1518" s="18">
        <v>0.12705865326107255</v>
      </c>
    </row>
    <row r="1519" spans="1:6" x14ac:dyDescent="0.25">
      <c r="A1519" t="s">
        <v>58</v>
      </c>
      <c r="B1519" s="21">
        <v>301</v>
      </c>
      <c r="C1519" t="s">
        <v>91</v>
      </c>
      <c r="D1519" s="23">
        <v>47654</v>
      </c>
      <c r="E1519" s="23">
        <v>86555</v>
      </c>
      <c r="F1519" s="18">
        <v>0.550563225694645</v>
      </c>
    </row>
    <row r="1520" spans="1:6" x14ac:dyDescent="0.25">
      <c r="A1520" t="s">
        <v>58</v>
      </c>
      <c r="B1520" s="21">
        <v>301</v>
      </c>
      <c r="C1520" t="s">
        <v>92</v>
      </c>
      <c r="D1520" s="23">
        <v>766724</v>
      </c>
      <c r="E1520" s="23">
        <v>8356354</v>
      </c>
      <c r="F1520" s="18">
        <v>9.1753413031568559E-2</v>
      </c>
    </row>
    <row r="1521" spans="1:6" x14ac:dyDescent="0.25">
      <c r="A1521" t="s">
        <v>58</v>
      </c>
      <c r="B1521" s="21">
        <v>301</v>
      </c>
      <c r="C1521" t="s">
        <v>98</v>
      </c>
      <c r="D1521" s="23">
        <v>20344</v>
      </c>
      <c r="E1521" s="23">
        <v>472802</v>
      </c>
      <c r="F1521" s="18">
        <v>4.3028582789412906E-2</v>
      </c>
    </row>
    <row r="1522" spans="1:6" x14ac:dyDescent="0.25">
      <c r="A1522" t="s">
        <v>58</v>
      </c>
      <c r="B1522" s="21">
        <v>232</v>
      </c>
      <c r="C1522" t="s">
        <v>148</v>
      </c>
      <c r="D1522" s="23">
        <v>11483</v>
      </c>
      <c r="E1522" s="23">
        <v>33535</v>
      </c>
      <c r="F1522" s="18">
        <v>0.34241836886834648</v>
      </c>
    </row>
    <row r="1523" spans="1:6" x14ac:dyDescent="0.25">
      <c r="A1523" t="s">
        <v>58</v>
      </c>
      <c r="B1523" s="21">
        <v>232</v>
      </c>
      <c r="C1523" t="s">
        <v>149</v>
      </c>
      <c r="D1523" s="23">
        <v>7076016</v>
      </c>
      <c r="E1523" s="23">
        <v>16903381</v>
      </c>
      <c r="F1523" s="18">
        <v>0.41861542374274119</v>
      </c>
    </row>
    <row r="1524" spans="1:6" x14ac:dyDescent="0.25">
      <c r="A1524" t="s">
        <v>59</v>
      </c>
      <c r="B1524" s="21">
        <v>301</v>
      </c>
      <c r="C1524" t="s">
        <v>69</v>
      </c>
      <c r="D1524" s="23">
        <v>7223499</v>
      </c>
      <c r="E1524" s="23">
        <v>252031038</v>
      </c>
      <c r="F1524" s="18">
        <v>2.8661148473308275E-2</v>
      </c>
    </row>
    <row r="1525" spans="1:6" x14ac:dyDescent="0.25">
      <c r="A1525" t="s">
        <v>59</v>
      </c>
      <c r="B1525" s="21">
        <v>301</v>
      </c>
      <c r="C1525" t="s">
        <v>113</v>
      </c>
      <c r="D1525" s="23">
        <v>11035762</v>
      </c>
      <c r="E1525" s="23">
        <v>117618075</v>
      </c>
      <c r="F1525" s="18">
        <v>9.3827092477070384E-2</v>
      </c>
    </row>
    <row r="1526" spans="1:6" x14ac:dyDescent="0.25">
      <c r="A1526" t="s">
        <v>59</v>
      </c>
      <c r="B1526" s="21">
        <v>301</v>
      </c>
      <c r="C1526" t="s">
        <v>115</v>
      </c>
      <c r="D1526" s="23">
        <v>21887</v>
      </c>
      <c r="E1526" s="23">
        <v>447410</v>
      </c>
      <c r="F1526" s="18">
        <v>4.8919335732326055E-2</v>
      </c>
    </row>
    <row r="1527" spans="1:6" x14ac:dyDescent="0.25">
      <c r="A1527" t="s">
        <v>59</v>
      </c>
      <c r="B1527" s="21">
        <v>301</v>
      </c>
      <c r="C1527" t="s">
        <v>99</v>
      </c>
      <c r="D1527" s="23">
        <v>4636006</v>
      </c>
      <c r="E1527" s="23">
        <v>17876059</v>
      </c>
      <c r="F1527" s="18">
        <v>0.25934161439050968</v>
      </c>
    </row>
    <row r="1528" spans="1:6" x14ac:dyDescent="0.25">
      <c r="A1528" t="s">
        <v>59</v>
      </c>
      <c r="B1528" s="21">
        <v>301</v>
      </c>
      <c r="C1528" t="s">
        <v>118</v>
      </c>
      <c r="D1528" s="23">
        <v>2763564</v>
      </c>
      <c r="E1528" s="23">
        <v>13256983</v>
      </c>
      <c r="F1528" s="18">
        <v>0.20846100504164483</v>
      </c>
    </row>
    <row r="1529" spans="1:6" x14ac:dyDescent="0.25">
      <c r="A1529" t="s">
        <v>59</v>
      </c>
      <c r="B1529" s="21">
        <v>301</v>
      </c>
      <c r="C1529" t="s">
        <v>70</v>
      </c>
      <c r="D1529" s="23">
        <v>367635</v>
      </c>
      <c r="E1529" s="23">
        <v>5743520</v>
      </c>
      <c r="F1529" s="18">
        <v>6.4008656712260081E-2</v>
      </c>
    </row>
    <row r="1530" spans="1:6" x14ac:dyDescent="0.25">
      <c r="A1530" t="s">
        <v>59</v>
      </c>
      <c r="B1530" s="21">
        <v>301</v>
      </c>
      <c r="C1530" t="s">
        <v>119</v>
      </c>
      <c r="D1530" s="23">
        <v>120618</v>
      </c>
      <c r="E1530" s="23">
        <v>378998</v>
      </c>
      <c r="F1530" s="18">
        <v>0.31825497759882637</v>
      </c>
    </row>
    <row r="1531" spans="1:6" x14ac:dyDescent="0.25">
      <c r="A1531" t="s">
        <v>59</v>
      </c>
      <c r="B1531" s="21">
        <v>301</v>
      </c>
      <c r="C1531" t="s">
        <v>71</v>
      </c>
      <c r="D1531" s="23">
        <v>1928347</v>
      </c>
      <c r="E1531" s="23">
        <v>12841498</v>
      </c>
      <c r="F1531" s="18">
        <v>0.15016526888062437</v>
      </c>
    </row>
    <row r="1532" spans="1:6" x14ac:dyDescent="0.25">
      <c r="A1532" t="s">
        <v>59</v>
      </c>
      <c r="B1532" s="21">
        <v>301</v>
      </c>
      <c r="C1532" t="s">
        <v>72</v>
      </c>
      <c r="D1532" s="23">
        <v>792424</v>
      </c>
      <c r="E1532" s="23">
        <v>22002807</v>
      </c>
      <c r="F1532" s="18">
        <v>3.6014677581819449E-2</v>
      </c>
    </row>
    <row r="1533" spans="1:6" x14ac:dyDescent="0.25">
      <c r="A1533" t="s">
        <v>59</v>
      </c>
      <c r="B1533" s="21">
        <v>301</v>
      </c>
      <c r="C1533" t="s">
        <v>73</v>
      </c>
      <c r="D1533" s="23">
        <v>13713</v>
      </c>
      <c r="E1533" s="23">
        <v>484927</v>
      </c>
      <c r="F1533" s="18">
        <v>2.8278483153134391E-2</v>
      </c>
    </row>
    <row r="1534" spans="1:6" x14ac:dyDescent="0.25">
      <c r="A1534" t="s">
        <v>59</v>
      </c>
      <c r="B1534" s="21">
        <v>301</v>
      </c>
      <c r="C1534" t="s">
        <v>74</v>
      </c>
      <c r="D1534" s="23">
        <v>18863</v>
      </c>
      <c r="E1534" s="23">
        <v>886225</v>
      </c>
      <c r="F1534" s="18">
        <v>2.1284662472848319E-2</v>
      </c>
    </row>
    <row r="1535" spans="1:6" x14ac:dyDescent="0.25">
      <c r="A1535" t="s">
        <v>59</v>
      </c>
      <c r="B1535" s="21">
        <v>301</v>
      </c>
      <c r="C1535" t="s">
        <v>75</v>
      </c>
      <c r="D1535" s="23">
        <v>199556</v>
      </c>
      <c r="E1535" s="23">
        <v>5120695</v>
      </c>
      <c r="F1535" s="18">
        <v>3.8970491310261597E-2</v>
      </c>
    </row>
    <row r="1536" spans="1:6" x14ac:dyDescent="0.25">
      <c r="A1536" t="s">
        <v>59</v>
      </c>
      <c r="B1536" s="21">
        <v>301</v>
      </c>
      <c r="C1536" t="s">
        <v>76</v>
      </c>
      <c r="D1536" s="23">
        <v>17534965</v>
      </c>
      <c r="E1536" s="23">
        <v>234853498</v>
      </c>
      <c r="F1536" s="18">
        <v>7.4663418468648907E-2</v>
      </c>
    </row>
    <row r="1537" spans="1:6" x14ac:dyDescent="0.25">
      <c r="A1537" t="s">
        <v>59</v>
      </c>
      <c r="B1537" s="21">
        <v>301</v>
      </c>
      <c r="C1537" t="s">
        <v>77</v>
      </c>
      <c r="D1537" s="23">
        <v>37427</v>
      </c>
      <c r="E1537" s="23">
        <v>228240</v>
      </c>
      <c r="F1537" s="18">
        <v>0.16398089730108659</v>
      </c>
    </row>
    <row r="1538" spans="1:6" x14ac:dyDescent="0.25">
      <c r="A1538" t="s">
        <v>59</v>
      </c>
      <c r="B1538" s="21">
        <v>301</v>
      </c>
      <c r="C1538" t="s">
        <v>78</v>
      </c>
      <c r="D1538" s="23">
        <v>98849</v>
      </c>
      <c r="E1538" s="23">
        <v>2087899</v>
      </c>
      <c r="F1538" s="18">
        <v>4.734376519170707E-2</v>
      </c>
    </row>
    <row r="1539" spans="1:6" x14ac:dyDescent="0.25">
      <c r="A1539" t="s">
        <v>59</v>
      </c>
      <c r="B1539" s="21">
        <v>301</v>
      </c>
      <c r="C1539" t="s">
        <v>79</v>
      </c>
      <c r="D1539" s="23">
        <v>1528003</v>
      </c>
      <c r="E1539" s="23">
        <v>22716106</v>
      </c>
      <c r="F1539" s="18">
        <v>6.7265181805367516E-2</v>
      </c>
    </row>
    <row r="1540" spans="1:6" x14ac:dyDescent="0.25">
      <c r="A1540" t="s">
        <v>59</v>
      </c>
      <c r="B1540" s="21">
        <v>301</v>
      </c>
      <c r="C1540" t="s">
        <v>100</v>
      </c>
      <c r="D1540" s="23">
        <v>193787</v>
      </c>
      <c r="E1540" s="23">
        <v>7613938</v>
      </c>
      <c r="F1540" s="18">
        <v>2.5451612555815399E-2</v>
      </c>
    </row>
    <row r="1541" spans="1:6" x14ac:dyDescent="0.25">
      <c r="A1541" t="s">
        <v>59</v>
      </c>
      <c r="B1541" s="21">
        <v>301</v>
      </c>
      <c r="C1541" t="s">
        <v>101</v>
      </c>
      <c r="D1541" s="23">
        <v>55915</v>
      </c>
      <c r="E1541" s="23">
        <v>1942459</v>
      </c>
      <c r="F1541" s="18">
        <v>2.8785678359234353E-2</v>
      </c>
    </row>
    <row r="1542" spans="1:6" x14ac:dyDescent="0.25">
      <c r="A1542" t="s">
        <v>59</v>
      </c>
      <c r="B1542" s="21">
        <v>301</v>
      </c>
      <c r="C1542" t="s">
        <v>106</v>
      </c>
      <c r="D1542" s="23">
        <v>68639</v>
      </c>
      <c r="E1542" s="23">
        <v>77952</v>
      </c>
      <c r="F1542" s="18">
        <v>0.88052904351395733</v>
      </c>
    </row>
    <row r="1543" spans="1:6" x14ac:dyDescent="0.25">
      <c r="A1543" t="s">
        <v>59</v>
      </c>
      <c r="B1543" s="21">
        <v>301</v>
      </c>
      <c r="C1543" t="s">
        <v>80</v>
      </c>
      <c r="D1543" s="23">
        <v>1342648</v>
      </c>
      <c r="E1543" s="23">
        <v>8422590</v>
      </c>
      <c r="F1543" s="18">
        <v>0.15941034764840745</v>
      </c>
    </row>
    <row r="1544" spans="1:6" x14ac:dyDescent="0.25">
      <c r="A1544" t="s">
        <v>59</v>
      </c>
      <c r="B1544" s="21">
        <v>301</v>
      </c>
      <c r="C1544" t="s">
        <v>81</v>
      </c>
      <c r="D1544" s="23">
        <v>79354</v>
      </c>
      <c r="E1544" s="23">
        <v>3733363</v>
      </c>
      <c r="F1544" s="18">
        <v>2.1255366810031599E-2</v>
      </c>
    </row>
    <row r="1545" spans="1:6" x14ac:dyDescent="0.25">
      <c r="A1545" t="s">
        <v>59</v>
      </c>
      <c r="B1545" s="21">
        <v>301</v>
      </c>
      <c r="C1545" t="s">
        <v>82</v>
      </c>
      <c r="D1545" s="23">
        <v>2936838</v>
      </c>
      <c r="E1545" s="23">
        <v>18788200</v>
      </c>
      <c r="F1545" s="18">
        <v>0.15631289852141236</v>
      </c>
    </row>
    <row r="1546" spans="1:6" x14ac:dyDescent="0.25">
      <c r="A1546" t="s">
        <v>59</v>
      </c>
      <c r="B1546" s="21">
        <v>301</v>
      </c>
      <c r="C1546" t="s">
        <v>83</v>
      </c>
      <c r="D1546" s="23">
        <v>93075</v>
      </c>
      <c r="E1546" s="23">
        <v>3500325</v>
      </c>
      <c r="F1546" s="18">
        <v>2.6590388035396713E-2</v>
      </c>
    </row>
    <row r="1547" spans="1:6" x14ac:dyDescent="0.25">
      <c r="A1547" t="s">
        <v>59</v>
      </c>
      <c r="B1547" s="21">
        <v>301</v>
      </c>
      <c r="C1547" t="s">
        <v>84</v>
      </c>
      <c r="D1547" s="23">
        <v>57047</v>
      </c>
      <c r="E1547" s="23">
        <v>3441279</v>
      </c>
      <c r="F1547" s="18">
        <v>1.6577266766222676E-2</v>
      </c>
    </row>
    <row r="1548" spans="1:6" x14ac:dyDescent="0.25">
      <c r="A1548" t="s">
        <v>59</v>
      </c>
      <c r="B1548" s="21">
        <v>301</v>
      </c>
      <c r="C1548" t="s">
        <v>85</v>
      </c>
      <c r="D1548" s="23">
        <v>4000</v>
      </c>
      <c r="E1548" s="23">
        <v>6051177</v>
      </c>
      <c r="F1548" s="18">
        <v>6.6102842471803421E-4</v>
      </c>
    </row>
    <row r="1549" spans="1:6" x14ac:dyDescent="0.25">
      <c r="A1549" t="s">
        <v>59</v>
      </c>
      <c r="B1549" s="21">
        <v>301</v>
      </c>
      <c r="C1549" t="s">
        <v>86</v>
      </c>
      <c r="D1549" s="23">
        <v>100274</v>
      </c>
      <c r="E1549" s="23">
        <v>4288394</v>
      </c>
      <c r="F1549" s="18">
        <v>2.338264627737097E-2</v>
      </c>
    </row>
    <row r="1550" spans="1:6" x14ac:dyDescent="0.25">
      <c r="A1550" t="s">
        <v>59</v>
      </c>
      <c r="B1550" s="21">
        <v>301</v>
      </c>
      <c r="C1550" t="s">
        <v>102</v>
      </c>
      <c r="D1550" s="23">
        <v>2233226</v>
      </c>
      <c r="E1550" s="23">
        <v>9077506</v>
      </c>
      <c r="F1550" s="18">
        <v>0.2460175735493868</v>
      </c>
    </row>
    <row r="1551" spans="1:6" x14ac:dyDescent="0.25">
      <c r="A1551" t="s">
        <v>59</v>
      </c>
      <c r="B1551" s="21">
        <v>301</v>
      </c>
      <c r="C1551" t="s">
        <v>87</v>
      </c>
      <c r="D1551" s="23">
        <v>175273</v>
      </c>
      <c r="E1551" s="23">
        <v>8356716</v>
      </c>
      <c r="F1551" s="18">
        <v>2.0973908889568581E-2</v>
      </c>
    </row>
    <row r="1552" spans="1:6" x14ac:dyDescent="0.25">
      <c r="A1552" t="s">
        <v>59</v>
      </c>
      <c r="B1552" s="21">
        <v>301</v>
      </c>
      <c r="C1552" t="s">
        <v>88</v>
      </c>
      <c r="D1552" s="23">
        <v>5152339</v>
      </c>
      <c r="E1552" s="23">
        <v>29547210</v>
      </c>
      <c r="F1552" s="18">
        <v>0.1743764978148529</v>
      </c>
    </row>
    <row r="1553" spans="1:6" x14ac:dyDescent="0.25">
      <c r="A1553" t="s">
        <v>59</v>
      </c>
      <c r="B1553" s="21">
        <v>301</v>
      </c>
      <c r="C1553" t="s">
        <v>89</v>
      </c>
      <c r="D1553" s="23">
        <v>2699793</v>
      </c>
      <c r="E1553" s="23">
        <v>126259071</v>
      </c>
      <c r="F1553" s="18">
        <v>2.1382962654619881E-2</v>
      </c>
    </row>
    <row r="1554" spans="1:6" x14ac:dyDescent="0.25">
      <c r="A1554" t="s">
        <v>59</v>
      </c>
      <c r="B1554" s="21">
        <v>301</v>
      </c>
      <c r="C1554" t="s">
        <v>90</v>
      </c>
      <c r="D1554" s="23">
        <v>1991814</v>
      </c>
      <c r="E1554" s="23">
        <v>23457240</v>
      </c>
      <c r="F1554" s="18">
        <v>8.4912547256198942E-2</v>
      </c>
    </row>
    <row r="1555" spans="1:6" x14ac:dyDescent="0.25">
      <c r="A1555" t="s">
        <v>59</v>
      </c>
      <c r="B1555" s="21">
        <v>301</v>
      </c>
      <c r="C1555" t="s">
        <v>91</v>
      </c>
      <c r="D1555" s="23">
        <v>21880</v>
      </c>
      <c r="E1555" s="23">
        <v>59773734</v>
      </c>
      <c r="F1555" s="18">
        <v>3.6604706676012579E-4</v>
      </c>
    </row>
    <row r="1556" spans="1:6" x14ac:dyDescent="0.25">
      <c r="A1556" t="s">
        <v>59</v>
      </c>
      <c r="B1556" s="21">
        <v>301</v>
      </c>
      <c r="C1556" t="s">
        <v>92</v>
      </c>
      <c r="D1556" s="23">
        <v>13961220</v>
      </c>
      <c r="E1556" s="23">
        <v>198661889</v>
      </c>
      <c r="F1556" s="18">
        <v>7.02762873658168E-2</v>
      </c>
    </row>
    <row r="1557" spans="1:6" x14ac:dyDescent="0.25">
      <c r="A1557" t="s">
        <v>59</v>
      </c>
      <c r="B1557" s="21">
        <v>301</v>
      </c>
      <c r="C1557" t="s">
        <v>93</v>
      </c>
      <c r="D1557" s="23">
        <v>10437</v>
      </c>
      <c r="E1557" s="23">
        <v>80342</v>
      </c>
      <c r="F1557" s="18">
        <v>0.12990714694680242</v>
      </c>
    </row>
    <row r="1558" spans="1:6" x14ac:dyDescent="0.25">
      <c r="A1558" t="s">
        <v>59</v>
      </c>
      <c r="B1558" s="21">
        <v>301</v>
      </c>
      <c r="C1558" t="s">
        <v>98</v>
      </c>
      <c r="D1558" s="23">
        <v>469388</v>
      </c>
      <c r="E1558" s="23">
        <v>39871225</v>
      </c>
      <c r="F1558" s="18">
        <v>1.177260041546253E-2</v>
      </c>
    </row>
    <row r="1559" spans="1:6" x14ac:dyDescent="0.25">
      <c r="A1559" t="s">
        <v>59</v>
      </c>
      <c r="B1559" s="21">
        <v>232</v>
      </c>
      <c r="C1559" t="s">
        <v>203</v>
      </c>
      <c r="D1559" s="23">
        <v>75255</v>
      </c>
      <c r="E1559" s="23">
        <v>4116296</v>
      </c>
      <c r="F1559" s="18">
        <v>1.8282212940954685E-2</v>
      </c>
    </row>
    <row r="1560" spans="1:6" x14ac:dyDescent="0.25">
      <c r="A1560" t="s">
        <v>59</v>
      </c>
      <c r="B1560" s="21">
        <v>232</v>
      </c>
      <c r="C1560" t="s">
        <v>180</v>
      </c>
      <c r="D1560" s="23">
        <v>10460</v>
      </c>
      <c r="E1560" s="23">
        <v>11890623</v>
      </c>
      <c r="F1560" s="18">
        <v>8.7968477345552038E-4</v>
      </c>
    </row>
    <row r="1561" spans="1:6" x14ac:dyDescent="0.25">
      <c r="A1561" t="s">
        <v>59</v>
      </c>
      <c r="B1561" s="21">
        <v>232</v>
      </c>
      <c r="C1561" t="s">
        <v>183</v>
      </c>
      <c r="D1561" s="23">
        <v>172320</v>
      </c>
      <c r="E1561" s="23">
        <v>1187514</v>
      </c>
      <c r="F1561" s="18">
        <v>0.14510986817839622</v>
      </c>
    </row>
    <row r="1562" spans="1:6" x14ac:dyDescent="0.25">
      <c r="A1562" t="s">
        <v>59</v>
      </c>
      <c r="B1562" s="21">
        <v>232</v>
      </c>
      <c r="C1562" t="s">
        <v>184</v>
      </c>
      <c r="D1562" s="23">
        <v>14123494</v>
      </c>
      <c r="E1562" s="23">
        <v>30402149</v>
      </c>
      <c r="F1562" s="18">
        <v>0.46455577860630837</v>
      </c>
    </row>
    <row r="1563" spans="1:6" x14ac:dyDescent="0.25">
      <c r="A1563" t="s">
        <v>59</v>
      </c>
      <c r="B1563" s="21">
        <v>232</v>
      </c>
      <c r="C1563" t="s">
        <v>190</v>
      </c>
      <c r="D1563" s="23">
        <v>3777</v>
      </c>
      <c r="E1563" s="23">
        <v>140582757</v>
      </c>
      <c r="F1563" s="18">
        <v>2.6866737291259695E-5</v>
      </c>
    </row>
    <row r="1564" spans="1:6" x14ac:dyDescent="0.25">
      <c r="A1564" t="s">
        <v>59</v>
      </c>
      <c r="B1564" s="21">
        <v>232</v>
      </c>
      <c r="C1564" t="s">
        <v>194</v>
      </c>
      <c r="D1564" s="23">
        <v>14306</v>
      </c>
      <c r="E1564" s="23">
        <v>2478402</v>
      </c>
      <c r="F1564" s="18">
        <v>5.7722677757684185E-3</v>
      </c>
    </row>
    <row r="1565" spans="1:6" x14ac:dyDescent="0.25">
      <c r="A1565" t="s">
        <v>59</v>
      </c>
      <c r="B1565" s="21">
        <v>232</v>
      </c>
      <c r="C1565" t="s">
        <v>153</v>
      </c>
      <c r="D1565" s="23">
        <v>15080</v>
      </c>
      <c r="E1565" s="23">
        <v>656949</v>
      </c>
      <c r="F1565" s="18">
        <v>2.2954597693276037E-2</v>
      </c>
    </row>
    <row r="1566" spans="1:6" x14ac:dyDescent="0.25">
      <c r="A1566" t="s">
        <v>59</v>
      </c>
      <c r="B1566" s="21">
        <v>232</v>
      </c>
      <c r="C1566" t="s">
        <v>148</v>
      </c>
      <c r="D1566" s="23">
        <v>109399</v>
      </c>
      <c r="E1566" s="23">
        <v>567422</v>
      </c>
      <c r="F1566" s="18">
        <v>0.19280006767449975</v>
      </c>
    </row>
    <row r="1567" spans="1:6" x14ac:dyDescent="0.25">
      <c r="A1567" t="s">
        <v>59</v>
      </c>
      <c r="B1567" s="21">
        <v>232</v>
      </c>
      <c r="C1567" t="s">
        <v>195</v>
      </c>
      <c r="D1567" s="23">
        <v>7596</v>
      </c>
      <c r="E1567" s="23">
        <v>680722</v>
      </c>
      <c r="F1567" s="18">
        <v>1.1158740278704083E-2</v>
      </c>
    </row>
    <row r="1568" spans="1:6" x14ac:dyDescent="0.25">
      <c r="A1568" t="s">
        <v>59</v>
      </c>
      <c r="B1568" s="21">
        <v>232</v>
      </c>
      <c r="C1568" t="s">
        <v>196</v>
      </c>
      <c r="D1568" s="23">
        <v>29411</v>
      </c>
      <c r="E1568" s="23">
        <v>3267820</v>
      </c>
      <c r="F1568" s="18">
        <v>9.0001897289324374E-3</v>
      </c>
    </row>
    <row r="1569" spans="1:6" x14ac:dyDescent="0.25">
      <c r="A1569" t="s">
        <v>59</v>
      </c>
      <c r="B1569" s="21">
        <v>232</v>
      </c>
      <c r="C1569" t="s">
        <v>149</v>
      </c>
      <c r="D1569" s="23">
        <v>2071585</v>
      </c>
      <c r="E1569" s="23">
        <v>5720100</v>
      </c>
      <c r="F1569" s="18">
        <v>0.36215887834128774</v>
      </c>
    </row>
    <row r="1570" spans="1:6" x14ac:dyDescent="0.25">
      <c r="A1570" t="s">
        <v>60</v>
      </c>
      <c r="B1570" s="21">
        <v>301</v>
      </c>
      <c r="C1570" t="s">
        <v>77</v>
      </c>
      <c r="D1570" s="23">
        <v>30624</v>
      </c>
      <c r="E1570" s="23">
        <v>148039</v>
      </c>
      <c r="F1570" s="18">
        <v>0.20686440735211667</v>
      </c>
    </row>
    <row r="1571" spans="1:6" x14ac:dyDescent="0.25">
      <c r="A1571" t="s">
        <v>60</v>
      </c>
      <c r="B1571" s="21">
        <v>301</v>
      </c>
      <c r="C1571" t="s">
        <v>79</v>
      </c>
      <c r="D1571" s="23">
        <v>121559</v>
      </c>
      <c r="E1571" s="23">
        <v>5509869</v>
      </c>
      <c r="F1571" s="18">
        <v>2.2062049025122012E-2</v>
      </c>
    </row>
    <row r="1572" spans="1:6" x14ac:dyDescent="0.25">
      <c r="A1572" t="s">
        <v>60</v>
      </c>
      <c r="B1572" s="21">
        <v>301</v>
      </c>
      <c r="C1572" t="s">
        <v>80</v>
      </c>
      <c r="D1572" s="23">
        <v>103274</v>
      </c>
      <c r="E1572" s="23">
        <v>537634</v>
      </c>
      <c r="F1572" s="18">
        <v>0.19208978598823734</v>
      </c>
    </row>
    <row r="1573" spans="1:6" x14ac:dyDescent="0.25">
      <c r="A1573" t="s">
        <v>60</v>
      </c>
      <c r="B1573" s="21">
        <v>301</v>
      </c>
      <c r="C1573" t="s">
        <v>102</v>
      </c>
      <c r="D1573" s="23">
        <v>65783</v>
      </c>
      <c r="E1573" s="23">
        <v>669924</v>
      </c>
      <c r="F1573" s="18">
        <v>9.8194720595171994E-2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6"/>
  <sheetViews>
    <sheetView topLeftCell="A103" workbookViewId="0">
      <selection activeCell="B28" sqref="B28"/>
    </sheetView>
  </sheetViews>
  <sheetFormatPr defaultColWidth="11" defaultRowHeight="15.75" x14ac:dyDescent="0.25"/>
  <cols>
    <col min="1" max="1" width="16.875" bestFit="1" customWidth="1"/>
    <col min="2" max="2" width="53" bestFit="1" customWidth="1"/>
    <col min="3" max="3" width="21.125" bestFit="1" customWidth="1"/>
    <col min="4" max="4" width="21.625" bestFit="1" customWidth="1"/>
  </cols>
  <sheetData>
    <row r="1" spans="1:6" x14ac:dyDescent="0.25">
      <c r="A1" s="1" t="s">
        <v>0</v>
      </c>
      <c r="B1" s="26" t="s">
        <v>252</v>
      </c>
      <c r="C1" s="27" t="s">
        <v>253</v>
      </c>
      <c r="D1" s="28" t="s">
        <v>254</v>
      </c>
      <c r="E1" s="28" t="s">
        <v>68</v>
      </c>
      <c r="F1" s="28" t="s">
        <v>241</v>
      </c>
    </row>
    <row r="2" spans="1:6" x14ac:dyDescent="0.25">
      <c r="A2" s="29" t="s">
        <v>10</v>
      </c>
      <c r="C2" s="17"/>
      <c r="D2" s="17"/>
      <c r="E2" s="18"/>
      <c r="F2" s="21"/>
    </row>
    <row r="3" spans="1:6" x14ac:dyDescent="0.25">
      <c r="A3" s="30" t="s">
        <v>255</v>
      </c>
      <c r="B3" t="s">
        <v>69</v>
      </c>
      <c r="C3" s="17">
        <v>169033126</v>
      </c>
      <c r="D3" s="17">
        <v>206655708</v>
      </c>
      <c r="E3" s="18">
        <v>0.81794559480544327</v>
      </c>
      <c r="F3" s="21">
        <v>301</v>
      </c>
    </row>
    <row r="4" spans="1:6" x14ac:dyDescent="0.25">
      <c r="A4" s="30" t="s">
        <v>256</v>
      </c>
      <c r="B4" t="s">
        <v>94</v>
      </c>
      <c r="C4" s="17">
        <v>1993553712</v>
      </c>
      <c r="D4" s="17">
        <v>3428127232</v>
      </c>
      <c r="E4" s="18">
        <v>0.58152850728266081</v>
      </c>
      <c r="F4" s="21">
        <v>301</v>
      </c>
    </row>
    <row r="5" spans="1:6" x14ac:dyDescent="0.25">
      <c r="A5" s="30" t="s">
        <v>257</v>
      </c>
      <c r="B5" t="s">
        <v>258</v>
      </c>
      <c r="C5" s="17"/>
      <c r="D5" s="17"/>
      <c r="E5" s="18"/>
      <c r="F5" s="21"/>
    </row>
    <row r="6" spans="1:6" x14ac:dyDescent="0.25">
      <c r="A6" s="31" t="s">
        <v>11</v>
      </c>
      <c r="C6" s="17"/>
      <c r="D6" s="17"/>
      <c r="E6" s="18"/>
      <c r="F6" s="21"/>
    </row>
    <row r="7" spans="1:6" x14ac:dyDescent="0.25">
      <c r="A7" s="30" t="s">
        <v>255</v>
      </c>
      <c r="B7" t="s">
        <v>149</v>
      </c>
      <c r="C7" s="17">
        <v>208230</v>
      </c>
      <c r="D7" s="17">
        <v>208230</v>
      </c>
      <c r="E7" s="18">
        <v>1</v>
      </c>
      <c r="F7" s="21">
        <v>232</v>
      </c>
    </row>
    <row r="8" spans="1:6" x14ac:dyDescent="0.25">
      <c r="A8" s="30" t="s">
        <v>256</v>
      </c>
      <c r="B8" t="s">
        <v>149</v>
      </c>
      <c r="C8" s="17">
        <v>208230</v>
      </c>
      <c r="D8" s="17">
        <v>208230</v>
      </c>
      <c r="E8" s="18">
        <v>1</v>
      </c>
      <c r="F8" s="21">
        <v>232</v>
      </c>
    </row>
    <row r="9" spans="1:6" x14ac:dyDescent="0.25">
      <c r="A9" s="30" t="s">
        <v>257</v>
      </c>
      <c r="B9" t="s">
        <v>258</v>
      </c>
      <c r="C9" s="17"/>
      <c r="D9" s="17"/>
      <c r="E9" s="18"/>
      <c r="F9" s="21"/>
    </row>
    <row r="10" spans="1:6" x14ac:dyDescent="0.25">
      <c r="A10" s="31" t="s">
        <v>12</v>
      </c>
      <c r="C10" s="17"/>
      <c r="D10" s="17"/>
      <c r="E10" s="18"/>
      <c r="F10" s="21"/>
    </row>
    <row r="11" spans="1:6" x14ac:dyDescent="0.25">
      <c r="A11" s="30" t="s">
        <v>255</v>
      </c>
      <c r="B11" t="s">
        <v>152</v>
      </c>
      <c r="C11" s="17">
        <v>33822</v>
      </c>
      <c r="D11" s="17">
        <v>47362</v>
      </c>
      <c r="E11" s="18">
        <v>0.7141168024998944</v>
      </c>
      <c r="F11" s="21">
        <v>232</v>
      </c>
    </row>
    <row r="12" spans="1:6" x14ac:dyDescent="0.25">
      <c r="A12" s="30" t="s">
        <v>256</v>
      </c>
      <c r="B12" t="s">
        <v>93</v>
      </c>
      <c r="C12" s="19">
        <v>29852330</v>
      </c>
      <c r="D12" s="19">
        <v>146135478</v>
      </c>
      <c r="E12" s="18">
        <v>0.20427845728194766</v>
      </c>
      <c r="F12" s="21">
        <v>301</v>
      </c>
    </row>
    <row r="13" spans="1:6" x14ac:dyDescent="0.25">
      <c r="A13" s="30" t="s">
        <v>257</v>
      </c>
      <c r="B13" t="s">
        <v>258</v>
      </c>
      <c r="C13" s="17"/>
      <c r="D13" s="17"/>
      <c r="E13" s="18"/>
      <c r="F13" s="21"/>
    </row>
    <row r="14" spans="1:6" x14ac:dyDescent="0.25">
      <c r="A14" s="31" t="s">
        <v>13</v>
      </c>
      <c r="C14" s="17"/>
      <c r="D14" s="17"/>
      <c r="E14" s="18"/>
      <c r="F14" s="21"/>
    </row>
    <row r="15" spans="1:6" x14ac:dyDescent="0.25">
      <c r="A15" s="30" t="s">
        <v>255</v>
      </c>
      <c r="B15" t="s">
        <v>104</v>
      </c>
      <c r="C15" s="19">
        <v>162797</v>
      </c>
      <c r="D15" s="19">
        <v>162797</v>
      </c>
      <c r="E15" s="18">
        <v>1</v>
      </c>
      <c r="F15" s="21">
        <v>301</v>
      </c>
    </row>
    <row r="16" spans="1:6" x14ac:dyDescent="0.25">
      <c r="A16" s="30" t="s">
        <v>256</v>
      </c>
      <c r="B16" t="s">
        <v>93</v>
      </c>
      <c r="C16" s="19">
        <v>11971404</v>
      </c>
      <c r="D16" s="19">
        <v>63703292</v>
      </c>
      <c r="E16" s="18">
        <v>0.18792441684175443</v>
      </c>
      <c r="F16" s="21">
        <v>301</v>
      </c>
    </row>
    <row r="17" spans="1:6" x14ac:dyDescent="0.25">
      <c r="A17" s="30" t="s">
        <v>257</v>
      </c>
      <c r="B17" t="s">
        <v>258</v>
      </c>
      <c r="C17" s="17"/>
      <c r="D17" s="17"/>
      <c r="E17" s="18"/>
      <c r="F17" s="21"/>
    </row>
    <row r="18" spans="1:6" x14ac:dyDescent="0.25">
      <c r="A18" s="29" t="s">
        <v>14</v>
      </c>
    </row>
    <row r="19" spans="1:6" x14ac:dyDescent="0.25">
      <c r="A19" s="30" t="s">
        <v>255</v>
      </c>
      <c r="B19" t="s">
        <v>104</v>
      </c>
      <c r="C19" s="19">
        <v>2154634</v>
      </c>
      <c r="D19" s="19">
        <v>2219780</v>
      </c>
      <c r="E19" s="18">
        <v>0.97065204659921256</v>
      </c>
      <c r="F19" s="21">
        <v>301</v>
      </c>
    </row>
    <row r="20" spans="1:6" x14ac:dyDescent="0.25">
      <c r="A20" s="30" t="s">
        <v>256</v>
      </c>
      <c r="B20" t="s">
        <v>127</v>
      </c>
      <c r="C20" s="19">
        <v>1525210613</v>
      </c>
      <c r="D20" s="19">
        <v>3054818757</v>
      </c>
      <c r="E20" s="18">
        <v>0.49928023045722053</v>
      </c>
      <c r="F20" s="21">
        <v>301</v>
      </c>
    </row>
    <row r="21" spans="1:6" x14ac:dyDescent="0.25">
      <c r="A21" s="30" t="s">
        <v>257</v>
      </c>
      <c r="B21" t="s">
        <v>149</v>
      </c>
      <c r="C21" s="17">
        <v>255479135</v>
      </c>
      <c r="D21" s="17">
        <v>513793270</v>
      </c>
      <c r="E21" s="18">
        <v>0.49724110827687601</v>
      </c>
      <c r="F21" s="21">
        <v>232</v>
      </c>
    </row>
    <row r="22" spans="1:6" x14ac:dyDescent="0.25">
      <c r="A22" s="31" t="s">
        <v>15</v>
      </c>
    </row>
    <row r="23" spans="1:6" x14ac:dyDescent="0.25">
      <c r="A23" s="30" t="s">
        <v>255</v>
      </c>
      <c r="B23" t="s">
        <v>166</v>
      </c>
      <c r="C23" s="17">
        <v>33021</v>
      </c>
      <c r="D23" s="17">
        <v>33021</v>
      </c>
      <c r="E23" s="18">
        <v>1</v>
      </c>
      <c r="F23" s="21">
        <v>232</v>
      </c>
    </row>
    <row r="24" spans="1:6" x14ac:dyDescent="0.25">
      <c r="A24" s="30" t="s">
        <v>256</v>
      </c>
      <c r="B24" t="s">
        <v>149</v>
      </c>
      <c r="C24" s="17">
        <v>28710367</v>
      </c>
      <c r="D24" s="17">
        <v>35517164</v>
      </c>
      <c r="E24" s="18">
        <v>0.80835189994336254</v>
      </c>
      <c r="F24" s="21">
        <v>232</v>
      </c>
    </row>
    <row r="25" spans="1:6" x14ac:dyDescent="0.25">
      <c r="A25" s="30" t="s">
        <v>257</v>
      </c>
      <c r="B25" t="s">
        <v>258</v>
      </c>
      <c r="C25" s="17"/>
      <c r="D25" s="17"/>
      <c r="E25" s="18"/>
      <c r="F25" s="21"/>
    </row>
    <row r="26" spans="1:6" x14ac:dyDescent="0.25">
      <c r="A26" s="31" t="s">
        <v>16</v>
      </c>
    </row>
    <row r="27" spans="1:6" x14ac:dyDescent="0.25">
      <c r="A27" s="30" t="s">
        <v>255</v>
      </c>
      <c r="B27" t="s">
        <v>198</v>
      </c>
      <c r="C27" s="17">
        <v>35802</v>
      </c>
      <c r="D27" s="17">
        <v>35802</v>
      </c>
      <c r="E27" s="18">
        <v>1</v>
      </c>
      <c r="F27" s="21">
        <v>232</v>
      </c>
    </row>
    <row r="28" spans="1:6" x14ac:dyDescent="0.25">
      <c r="A28" s="30" t="s">
        <v>256</v>
      </c>
      <c r="B28" t="s">
        <v>149</v>
      </c>
      <c r="C28" s="17">
        <v>24994856</v>
      </c>
      <c r="D28" s="17">
        <v>30466284</v>
      </c>
      <c r="E28" s="18">
        <v>0.82041039202549282</v>
      </c>
      <c r="F28" s="21">
        <v>232</v>
      </c>
    </row>
    <row r="29" spans="1:6" x14ac:dyDescent="0.25">
      <c r="A29" s="30" t="s">
        <v>257</v>
      </c>
      <c r="B29" t="s">
        <v>75</v>
      </c>
      <c r="C29" s="19">
        <v>4003130</v>
      </c>
      <c r="D29" s="19">
        <v>16588124</v>
      </c>
      <c r="E29" s="18">
        <v>0.24132505881918895</v>
      </c>
      <c r="F29" s="21">
        <v>301</v>
      </c>
    </row>
    <row r="30" spans="1:6" x14ac:dyDescent="0.25">
      <c r="A30" s="31" t="s">
        <v>17</v>
      </c>
    </row>
    <row r="31" spans="1:6" x14ac:dyDescent="0.25">
      <c r="A31" s="30" t="s">
        <v>255</v>
      </c>
      <c r="B31" t="s">
        <v>91</v>
      </c>
      <c r="C31" s="19">
        <v>10280216</v>
      </c>
      <c r="D31" s="19">
        <v>20970361</v>
      </c>
      <c r="E31" s="18">
        <v>0.49022599086396274</v>
      </c>
      <c r="F31" s="21">
        <v>301</v>
      </c>
    </row>
    <row r="32" spans="1:6" x14ac:dyDescent="0.25">
      <c r="A32" s="30" t="s">
        <v>256</v>
      </c>
      <c r="B32" t="s">
        <v>91</v>
      </c>
      <c r="C32" s="19">
        <v>10280216</v>
      </c>
      <c r="D32" s="19">
        <v>20970361</v>
      </c>
      <c r="E32" s="18">
        <v>1</v>
      </c>
      <c r="F32" s="21">
        <v>301</v>
      </c>
    </row>
    <row r="33" spans="1:6" x14ac:dyDescent="0.25">
      <c r="A33" s="30" t="s">
        <v>257</v>
      </c>
      <c r="B33" t="s">
        <v>71</v>
      </c>
      <c r="C33" s="19">
        <v>8766153</v>
      </c>
      <c r="D33" s="19">
        <v>32235830</v>
      </c>
      <c r="E33" s="18">
        <v>0.50573710512890213</v>
      </c>
      <c r="F33" s="21">
        <v>301</v>
      </c>
    </row>
    <row r="34" spans="1:6" x14ac:dyDescent="0.25">
      <c r="A34" s="31" t="s">
        <v>18</v>
      </c>
    </row>
    <row r="35" spans="1:6" x14ac:dyDescent="0.25">
      <c r="A35" s="30" t="s">
        <v>255</v>
      </c>
      <c r="B35" t="s">
        <v>149</v>
      </c>
      <c r="C35" s="17">
        <v>71655666</v>
      </c>
      <c r="D35" s="17">
        <v>114260570</v>
      </c>
      <c r="E35" s="18">
        <v>0.62712505285069031</v>
      </c>
      <c r="F35" s="21">
        <v>232</v>
      </c>
    </row>
    <row r="36" spans="1:6" x14ac:dyDescent="0.25">
      <c r="A36" s="30" t="s">
        <v>256</v>
      </c>
      <c r="B36" t="s">
        <v>149</v>
      </c>
      <c r="C36" s="17">
        <v>71655666</v>
      </c>
      <c r="D36" s="17">
        <v>114260570</v>
      </c>
      <c r="E36" s="18">
        <v>0.62712505285069031</v>
      </c>
      <c r="F36" s="21">
        <v>232</v>
      </c>
    </row>
    <row r="37" spans="1:6" x14ac:dyDescent="0.25">
      <c r="A37" s="30" t="s">
        <v>257</v>
      </c>
      <c r="B37" t="s">
        <v>258</v>
      </c>
      <c r="C37" s="17"/>
      <c r="D37" s="17"/>
      <c r="E37" s="18"/>
      <c r="F37" s="21"/>
    </row>
    <row r="38" spans="1:6" x14ac:dyDescent="0.25">
      <c r="A38" s="31" t="s">
        <v>19</v>
      </c>
    </row>
    <row r="39" spans="1:6" x14ac:dyDescent="0.25">
      <c r="A39" s="30" t="s">
        <v>255</v>
      </c>
      <c r="B39" t="s">
        <v>113</v>
      </c>
      <c r="C39" s="19">
        <v>47600</v>
      </c>
      <c r="D39" s="19">
        <v>47600</v>
      </c>
      <c r="E39" s="18">
        <v>1</v>
      </c>
      <c r="F39" s="21">
        <v>301</v>
      </c>
    </row>
    <row r="40" spans="1:6" x14ac:dyDescent="0.25">
      <c r="A40" s="30" t="s">
        <v>256</v>
      </c>
      <c r="B40" t="s">
        <v>149</v>
      </c>
      <c r="C40" s="17">
        <v>39144362</v>
      </c>
      <c r="D40" s="17">
        <v>78465527</v>
      </c>
      <c r="E40" s="18">
        <v>0.49887337148707356</v>
      </c>
      <c r="F40" s="21">
        <v>232</v>
      </c>
    </row>
    <row r="41" spans="1:6" x14ac:dyDescent="0.25">
      <c r="A41" s="30" t="s">
        <v>257</v>
      </c>
      <c r="B41" t="s">
        <v>144</v>
      </c>
      <c r="C41" s="17">
        <v>20429182</v>
      </c>
      <c r="D41" s="17">
        <v>23771171</v>
      </c>
      <c r="E41" s="18">
        <v>0.85940999709269683</v>
      </c>
      <c r="F41" s="21">
        <v>232</v>
      </c>
    </row>
    <row r="42" spans="1:6" x14ac:dyDescent="0.25">
      <c r="A42" s="31" t="s">
        <v>20</v>
      </c>
    </row>
    <row r="43" spans="1:6" x14ac:dyDescent="0.25">
      <c r="A43" s="30" t="s">
        <v>255</v>
      </c>
      <c r="B43" t="s">
        <v>200</v>
      </c>
      <c r="C43" s="17">
        <v>9358638</v>
      </c>
      <c r="D43" s="17">
        <v>9358638</v>
      </c>
      <c r="E43" s="18">
        <v>1</v>
      </c>
      <c r="F43" s="21">
        <v>232</v>
      </c>
    </row>
    <row r="44" spans="1:6" x14ac:dyDescent="0.25">
      <c r="A44" s="30" t="s">
        <v>256</v>
      </c>
      <c r="B44" t="s">
        <v>200</v>
      </c>
      <c r="C44" s="17">
        <v>9358638</v>
      </c>
      <c r="D44" s="17">
        <v>9358638</v>
      </c>
      <c r="E44" s="18">
        <v>1</v>
      </c>
      <c r="F44" s="21">
        <v>232</v>
      </c>
    </row>
    <row r="45" spans="1:6" x14ac:dyDescent="0.25">
      <c r="A45" s="30" t="s">
        <v>257</v>
      </c>
      <c r="B45" t="s">
        <v>258</v>
      </c>
      <c r="C45" s="17"/>
      <c r="D45" s="17"/>
      <c r="E45" s="18"/>
      <c r="F45" s="21"/>
    </row>
    <row r="46" spans="1:6" x14ac:dyDescent="0.25">
      <c r="A46" s="31" t="s">
        <v>21</v>
      </c>
    </row>
    <row r="47" spans="1:6" x14ac:dyDescent="0.25">
      <c r="A47" s="30" t="s">
        <v>255</v>
      </c>
      <c r="B47" t="s">
        <v>99</v>
      </c>
      <c r="C47" s="19">
        <v>125359</v>
      </c>
      <c r="D47" s="19">
        <v>125359</v>
      </c>
      <c r="E47" s="18">
        <v>1</v>
      </c>
      <c r="F47" s="21">
        <v>301</v>
      </c>
    </row>
    <row r="48" spans="1:6" x14ac:dyDescent="0.25">
      <c r="A48" s="30" t="s">
        <v>256</v>
      </c>
      <c r="B48" t="s">
        <v>99</v>
      </c>
      <c r="C48" s="19">
        <v>125359</v>
      </c>
      <c r="D48" s="19">
        <v>125359</v>
      </c>
      <c r="E48" s="18">
        <v>1</v>
      </c>
      <c r="F48" s="21">
        <v>301</v>
      </c>
    </row>
    <row r="49" spans="1:6" x14ac:dyDescent="0.25">
      <c r="A49" s="30" t="s">
        <v>257</v>
      </c>
      <c r="B49" t="s">
        <v>258</v>
      </c>
      <c r="C49" s="17"/>
      <c r="D49" s="17"/>
      <c r="E49" s="18"/>
      <c r="F49" s="21"/>
    </row>
    <row r="50" spans="1:6" x14ac:dyDescent="0.25">
      <c r="A50" s="29" t="s">
        <v>22</v>
      </c>
    </row>
    <row r="51" spans="1:6" x14ac:dyDescent="0.25">
      <c r="A51" s="30" t="s">
        <v>255</v>
      </c>
      <c r="B51" t="s">
        <v>131</v>
      </c>
      <c r="C51" s="19">
        <v>132841055</v>
      </c>
      <c r="D51" s="19">
        <v>133079281</v>
      </c>
      <c r="E51" s="18">
        <v>0.99820989414573102</v>
      </c>
      <c r="F51" s="21">
        <v>301</v>
      </c>
    </row>
    <row r="52" spans="1:6" x14ac:dyDescent="0.25">
      <c r="A52" s="30" t="s">
        <v>256</v>
      </c>
      <c r="B52" t="s">
        <v>69</v>
      </c>
      <c r="C52" s="19">
        <v>1296437474</v>
      </c>
      <c r="D52" s="19">
        <v>2070215801</v>
      </c>
      <c r="E52" s="18">
        <v>0.62623301076813687</v>
      </c>
      <c r="F52" s="21">
        <v>301</v>
      </c>
    </row>
    <row r="53" spans="1:6" x14ac:dyDescent="0.25">
      <c r="A53" s="30" t="s">
        <v>257</v>
      </c>
      <c r="B53" t="s">
        <v>258</v>
      </c>
      <c r="C53" s="17"/>
      <c r="D53" s="17"/>
      <c r="E53" s="18"/>
      <c r="F53" s="21"/>
    </row>
    <row r="54" spans="1:6" x14ac:dyDescent="0.25">
      <c r="A54" s="31" t="s">
        <v>23</v>
      </c>
    </row>
    <row r="55" spans="1:6" x14ac:dyDescent="0.25">
      <c r="A55" s="30" t="s">
        <v>255</v>
      </c>
      <c r="B55" t="s">
        <v>170</v>
      </c>
      <c r="C55" s="17">
        <v>91394</v>
      </c>
      <c r="D55" s="17">
        <v>93980</v>
      </c>
      <c r="E55" s="18">
        <v>0.97248350712917642</v>
      </c>
      <c r="F55" s="21">
        <v>232</v>
      </c>
    </row>
    <row r="56" spans="1:6" x14ac:dyDescent="0.25">
      <c r="A56" s="30" t="s">
        <v>256</v>
      </c>
      <c r="B56" t="s">
        <v>98</v>
      </c>
      <c r="C56" s="19">
        <v>94402807</v>
      </c>
      <c r="D56" s="19">
        <v>2263379694</v>
      </c>
      <c r="E56" s="18">
        <v>4.1708780568391897E-2</v>
      </c>
      <c r="F56" s="21">
        <v>301</v>
      </c>
    </row>
    <row r="57" spans="1:6" x14ac:dyDescent="0.25">
      <c r="A57" s="30" t="s">
        <v>257</v>
      </c>
      <c r="B57" t="s">
        <v>258</v>
      </c>
      <c r="C57" s="17"/>
      <c r="D57" s="17"/>
      <c r="E57" s="18"/>
      <c r="F57" s="21"/>
    </row>
    <row r="58" spans="1:6" x14ac:dyDescent="0.25">
      <c r="A58" s="31" t="s">
        <v>24</v>
      </c>
    </row>
    <row r="59" spans="1:6" x14ac:dyDescent="0.25">
      <c r="A59" s="30" t="s">
        <v>255</v>
      </c>
      <c r="B59" t="s">
        <v>186</v>
      </c>
      <c r="C59" s="17">
        <v>84026</v>
      </c>
      <c r="D59" s="17">
        <v>84026</v>
      </c>
      <c r="E59" s="18">
        <v>1</v>
      </c>
      <c r="F59" s="21">
        <v>232</v>
      </c>
    </row>
    <row r="60" spans="1:6" x14ac:dyDescent="0.25">
      <c r="A60" s="30" t="s">
        <v>256</v>
      </c>
      <c r="B60" t="s">
        <v>146</v>
      </c>
      <c r="C60" s="17">
        <v>32954777</v>
      </c>
      <c r="D60" s="17">
        <v>214175391</v>
      </c>
      <c r="E60" s="18">
        <v>0.15386817713338505</v>
      </c>
      <c r="F60" s="21">
        <v>232</v>
      </c>
    </row>
    <row r="61" spans="1:6" x14ac:dyDescent="0.25">
      <c r="A61" s="30" t="s">
        <v>257</v>
      </c>
      <c r="B61" t="s">
        <v>131</v>
      </c>
      <c r="C61" s="19">
        <v>11535695</v>
      </c>
      <c r="D61" s="19">
        <v>12338590</v>
      </c>
      <c r="E61" s="18">
        <v>0.9349281400873195</v>
      </c>
      <c r="F61" s="21">
        <v>301</v>
      </c>
    </row>
    <row r="62" spans="1:6" x14ac:dyDescent="0.25">
      <c r="A62" s="31" t="s">
        <v>25</v>
      </c>
    </row>
    <row r="63" spans="1:6" x14ac:dyDescent="0.25">
      <c r="A63" s="30" t="s">
        <v>255</v>
      </c>
      <c r="B63" t="s">
        <v>144</v>
      </c>
      <c r="C63" s="17">
        <v>6757690</v>
      </c>
      <c r="D63" s="17">
        <v>8473988</v>
      </c>
      <c r="E63" s="18">
        <v>0.79746277667610577</v>
      </c>
      <c r="F63" s="21">
        <v>232</v>
      </c>
    </row>
    <row r="64" spans="1:6" x14ac:dyDescent="0.25">
      <c r="A64" s="30" t="s">
        <v>256</v>
      </c>
      <c r="B64" t="s">
        <v>131</v>
      </c>
      <c r="C64" s="19">
        <v>53537506</v>
      </c>
      <c r="D64" s="19">
        <v>94101091</v>
      </c>
      <c r="E64" s="18">
        <v>0.56893608172938182</v>
      </c>
      <c r="F64" s="21">
        <v>301</v>
      </c>
    </row>
    <row r="65" spans="1:6" x14ac:dyDescent="0.25">
      <c r="A65" s="30" t="s">
        <v>257</v>
      </c>
      <c r="B65" t="s">
        <v>258</v>
      </c>
      <c r="C65" s="17"/>
      <c r="D65" s="17"/>
      <c r="E65" s="18"/>
      <c r="F65" s="21"/>
    </row>
    <row r="66" spans="1:6" x14ac:dyDescent="0.25">
      <c r="A66" s="29" t="s">
        <v>26</v>
      </c>
    </row>
    <row r="67" spans="1:6" x14ac:dyDescent="0.25">
      <c r="A67" s="30" t="s">
        <v>255</v>
      </c>
      <c r="B67" t="s">
        <v>149</v>
      </c>
      <c r="C67" s="17">
        <v>18447161</v>
      </c>
      <c r="D67" s="17">
        <v>20632407</v>
      </c>
      <c r="E67" s="18">
        <v>0.89408671513701721</v>
      </c>
      <c r="F67" s="21">
        <v>232</v>
      </c>
    </row>
    <row r="68" spans="1:6" x14ac:dyDescent="0.25">
      <c r="A68" s="30" t="s">
        <v>256</v>
      </c>
      <c r="B68" t="s">
        <v>94</v>
      </c>
      <c r="C68" s="19">
        <v>856490395</v>
      </c>
      <c r="D68" s="19">
        <v>1631696478</v>
      </c>
      <c r="E68" s="18">
        <v>0.52490791427693451</v>
      </c>
      <c r="F68" s="21">
        <v>301</v>
      </c>
    </row>
    <row r="69" spans="1:6" x14ac:dyDescent="0.25">
      <c r="A69" s="30" t="s">
        <v>257</v>
      </c>
      <c r="B69" t="s">
        <v>258</v>
      </c>
      <c r="C69" s="17"/>
      <c r="D69" s="17"/>
      <c r="E69" s="18"/>
      <c r="F69" s="21"/>
    </row>
    <row r="70" spans="1:6" x14ac:dyDescent="0.25">
      <c r="A70" s="29" t="s">
        <v>27</v>
      </c>
    </row>
    <row r="71" spans="1:6" x14ac:dyDescent="0.25">
      <c r="A71" s="30" t="s">
        <v>255</v>
      </c>
      <c r="B71" t="s">
        <v>131</v>
      </c>
      <c r="C71" s="19">
        <v>42980309</v>
      </c>
      <c r="D71" s="19">
        <v>48152468</v>
      </c>
      <c r="E71" s="18">
        <v>0.89258787316986532</v>
      </c>
      <c r="F71" s="21">
        <v>301</v>
      </c>
    </row>
    <row r="72" spans="1:6" x14ac:dyDescent="0.25">
      <c r="A72" s="30" t="s">
        <v>256</v>
      </c>
      <c r="B72" t="s">
        <v>69</v>
      </c>
      <c r="C72" s="19">
        <v>5648660422</v>
      </c>
      <c r="D72" s="19">
        <v>10692007805</v>
      </c>
      <c r="E72" s="18">
        <v>0.5283067993420717</v>
      </c>
      <c r="F72" s="21">
        <v>301</v>
      </c>
    </row>
    <row r="73" spans="1:6" x14ac:dyDescent="0.25">
      <c r="A73" s="30" t="s">
        <v>257</v>
      </c>
      <c r="B73" t="s">
        <v>258</v>
      </c>
      <c r="C73" s="17"/>
      <c r="D73" s="17"/>
      <c r="E73" s="18"/>
      <c r="F73" s="21"/>
    </row>
    <row r="74" spans="1:6" x14ac:dyDescent="0.25">
      <c r="A74" s="31" t="s">
        <v>28</v>
      </c>
    </row>
    <row r="75" spans="1:6" x14ac:dyDescent="0.25">
      <c r="A75" s="30" t="s">
        <v>255</v>
      </c>
      <c r="B75" t="s">
        <v>101</v>
      </c>
      <c r="C75" s="19">
        <v>5141</v>
      </c>
      <c r="D75" s="19">
        <v>5141</v>
      </c>
      <c r="E75" s="18">
        <v>1</v>
      </c>
      <c r="F75" s="21">
        <v>301</v>
      </c>
    </row>
    <row r="76" spans="1:6" x14ac:dyDescent="0.25">
      <c r="A76" s="30" t="s">
        <v>256</v>
      </c>
      <c r="B76" t="s">
        <v>76</v>
      </c>
      <c r="C76" s="19">
        <v>5238593</v>
      </c>
      <c r="D76" s="19">
        <v>46871574</v>
      </c>
      <c r="E76" s="18">
        <v>0.11176481933378213</v>
      </c>
      <c r="F76" s="21">
        <v>301</v>
      </c>
    </row>
    <row r="77" spans="1:6" x14ac:dyDescent="0.25">
      <c r="A77" s="30" t="s">
        <v>257</v>
      </c>
      <c r="B77" t="s">
        <v>258</v>
      </c>
      <c r="C77" s="17"/>
      <c r="D77" s="17"/>
      <c r="E77" s="18"/>
      <c r="F77" s="21"/>
    </row>
    <row r="78" spans="1:6" x14ac:dyDescent="0.25">
      <c r="A78" s="31" t="s">
        <v>29</v>
      </c>
    </row>
    <row r="79" spans="1:6" x14ac:dyDescent="0.25">
      <c r="A79" s="30" t="s">
        <v>255</v>
      </c>
      <c r="B79" t="s">
        <v>122</v>
      </c>
      <c r="C79" s="19">
        <v>43477</v>
      </c>
      <c r="D79" s="19">
        <v>43477</v>
      </c>
      <c r="E79" s="18">
        <v>1</v>
      </c>
      <c r="F79" s="21">
        <v>301</v>
      </c>
    </row>
    <row r="80" spans="1:6" x14ac:dyDescent="0.25">
      <c r="A80" s="30" t="s">
        <v>256</v>
      </c>
      <c r="B80" s="20" t="s">
        <v>149</v>
      </c>
      <c r="C80" s="17">
        <v>39348312</v>
      </c>
      <c r="D80" s="17">
        <v>54143885</v>
      </c>
      <c r="E80" s="18">
        <v>0.72673602937801751</v>
      </c>
      <c r="F80" s="21">
        <v>232</v>
      </c>
    </row>
    <row r="81" spans="1:6" x14ac:dyDescent="0.25">
      <c r="A81" s="30" t="s">
        <v>257</v>
      </c>
      <c r="B81" t="s">
        <v>258</v>
      </c>
      <c r="C81" s="17"/>
      <c r="D81" s="17"/>
      <c r="E81" s="18"/>
      <c r="F81" s="21"/>
    </row>
    <row r="82" spans="1:6" x14ac:dyDescent="0.25">
      <c r="A82" s="31" t="s">
        <v>30</v>
      </c>
    </row>
    <row r="83" spans="1:6" x14ac:dyDescent="0.25">
      <c r="A83" s="30" t="s">
        <v>255</v>
      </c>
      <c r="B83" t="s">
        <v>174</v>
      </c>
      <c r="C83" s="17">
        <v>65000</v>
      </c>
      <c r="D83" s="17">
        <v>65000</v>
      </c>
      <c r="E83" s="18">
        <v>1</v>
      </c>
      <c r="F83" s="21">
        <v>232</v>
      </c>
    </row>
    <row r="84" spans="1:6" x14ac:dyDescent="0.25">
      <c r="A84" s="30" t="s">
        <v>256</v>
      </c>
      <c r="B84" t="s">
        <v>149</v>
      </c>
      <c r="C84" s="17">
        <v>38626590</v>
      </c>
      <c r="D84" s="17">
        <v>60032922</v>
      </c>
      <c r="E84" s="18">
        <v>0.64342345355103658</v>
      </c>
      <c r="F84" s="21">
        <v>232</v>
      </c>
    </row>
    <row r="85" spans="1:6" x14ac:dyDescent="0.25">
      <c r="A85" s="30" t="s">
        <v>257</v>
      </c>
      <c r="B85" t="s">
        <v>258</v>
      </c>
      <c r="C85" s="17"/>
      <c r="D85" s="17"/>
      <c r="E85" s="18"/>
      <c r="F85" s="21"/>
    </row>
    <row r="86" spans="1:6" x14ac:dyDescent="0.25">
      <c r="A86" s="29" t="s">
        <v>31</v>
      </c>
    </row>
    <row r="87" spans="1:6" x14ac:dyDescent="0.25">
      <c r="A87" s="30" t="s">
        <v>255</v>
      </c>
      <c r="B87" t="s">
        <v>150</v>
      </c>
      <c r="C87" s="17">
        <v>50000</v>
      </c>
      <c r="D87" s="17">
        <v>52572</v>
      </c>
      <c r="E87" s="18">
        <v>0.95107661873240512</v>
      </c>
      <c r="F87" s="21">
        <v>232</v>
      </c>
    </row>
    <row r="88" spans="1:6" x14ac:dyDescent="0.25">
      <c r="A88" s="30" t="s">
        <v>256</v>
      </c>
      <c r="B88" t="s">
        <v>94</v>
      </c>
      <c r="C88" s="19">
        <v>482030810</v>
      </c>
      <c r="D88" s="19">
        <v>1424754799</v>
      </c>
      <c r="E88" s="18">
        <v>0.33832545104485728</v>
      </c>
      <c r="F88" s="21">
        <v>301</v>
      </c>
    </row>
    <row r="89" spans="1:6" x14ac:dyDescent="0.25">
      <c r="A89" s="30" t="s">
        <v>257</v>
      </c>
      <c r="B89" t="s">
        <v>258</v>
      </c>
      <c r="C89" s="17"/>
      <c r="D89" s="17"/>
      <c r="E89" s="18"/>
      <c r="F89" s="21"/>
    </row>
    <row r="90" spans="1:6" x14ac:dyDescent="0.25">
      <c r="A90" s="31" t="s">
        <v>32</v>
      </c>
    </row>
    <row r="91" spans="1:6" x14ac:dyDescent="0.25">
      <c r="A91" s="30" t="s">
        <v>255</v>
      </c>
      <c r="B91" t="s">
        <v>155</v>
      </c>
      <c r="C91" s="17">
        <v>1261888</v>
      </c>
      <c r="D91" s="17">
        <v>1296065</v>
      </c>
      <c r="E91" s="18">
        <v>0.97363018058507866</v>
      </c>
      <c r="F91" s="21">
        <v>232</v>
      </c>
    </row>
    <row r="92" spans="1:6" x14ac:dyDescent="0.25">
      <c r="A92" s="30" t="s">
        <v>256</v>
      </c>
      <c r="B92" t="s">
        <v>88</v>
      </c>
      <c r="C92" s="19">
        <v>91563657</v>
      </c>
      <c r="D92" s="19">
        <v>341411558</v>
      </c>
      <c r="E92" s="18">
        <v>0.26819143890846248</v>
      </c>
      <c r="F92" s="21">
        <v>301</v>
      </c>
    </row>
    <row r="93" spans="1:6" x14ac:dyDescent="0.25">
      <c r="A93" s="30" t="s">
        <v>257</v>
      </c>
      <c r="B93" t="s">
        <v>258</v>
      </c>
      <c r="C93" s="17"/>
      <c r="D93" s="17"/>
      <c r="E93" s="18"/>
      <c r="F93" s="21"/>
    </row>
    <row r="94" spans="1:6" x14ac:dyDescent="0.25">
      <c r="A94" s="31" t="s">
        <v>33</v>
      </c>
    </row>
    <row r="95" spans="1:6" x14ac:dyDescent="0.25">
      <c r="A95" s="30" t="s">
        <v>255</v>
      </c>
      <c r="B95" t="s">
        <v>69</v>
      </c>
      <c r="C95" s="19">
        <v>109695163</v>
      </c>
      <c r="D95" s="19">
        <v>109695163</v>
      </c>
      <c r="E95" s="18">
        <v>1</v>
      </c>
      <c r="F95" s="21">
        <v>301</v>
      </c>
    </row>
    <row r="96" spans="1:6" x14ac:dyDescent="0.25">
      <c r="A96" s="30" t="s">
        <v>256</v>
      </c>
      <c r="B96" t="s">
        <v>69</v>
      </c>
      <c r="C96" s="19">
        <v>109695163</v>
      </c>
      <c r="D96" s="19">
        <v>109695163</v>
      </c>
      <c r="E96" s="18">
        <v>1</v>
      </c>
      <c r="F96" s="21">
        <v>301</v>
      </c>
    </row>
    <row r="97" spans="1:6" x14ac:dyDescent="0.25">
      <c r="A97" s="30" t="s">
        <v>257</v>
      </c>
      <c r="B97" t="s">
        <v>258</v>
      </c>
      <c r="C97" s="17"/>
      <c r="D97" s="17"/>
      <c r="E97" s="18"/>
      <c r="F97" s="21"/>
    </row>
    <row r="98" spans="1:6" x14ac:dyDescent="0.25">
      <c r="A98" s="31" t="s">
        <v>34</v>
      </c>
    </row>
    <row r="99" spans="1:6" x14ac:dyDescent="0.25">
      <c r="A99" s="30" t="s">
        <v>255</v>
      </c>
      <c r="B99" t="s">
        <v>146</v>
      </c>
      <c r="C99" s="17">
        <v>45053576</v>
      </c>
      <c r="D99" s="17">
        <v>49157174</v>
      </c>
      <c r="E99" s="18">
        <v>0.91652087241630287</v>
      </c>
      <c r="F99" s="21">
        <v>232</v>
      </c>
    </row>
    <row r="100" spans="1:6" x14ac:dyDescent="0.25">
      <c r="A100" s="30" t="s">
        <v>256</v>
      </c>
      <c r="B100" t="s">
        <v>146</v>
      </c>
      <c r="C100" s="17">
        <v>45053576</v>
      </c>
      <c r="D100" s="17">
        <v>49157174</v>
      </c>
      <c r="E100" s="18">
        <v>0.91652087241630287</v>
      </c>
      <c r="F100" s="21">
        <v>232</v>
      </c>
    </row>
    <row r="101" spans="1:6" x14ac:dyDescent="0.25">
      <c r="A101" s="30" t="s">
        <v>257</v>
      </c>
      <c r="B101" t="s">
        <v>144</v>
      </c>
      <c r="C101" s="17">
        <v>5303910</v>
      </c>
      <c r="D101" s="17">
        <v>6141431</v>
      </c>
      <c r="E101" s="18">
        <v>0.86362771152195639</v>
      </c>
      <c r="F101" s="21">
        <v>232</v>
      </c>
    </row>
    <row r="102" spans="1:6" x14ac:dyDescent="0.25">
      <c r="A102" s="31" t="s">
        <v>35</v>
      </c>
    </row>
    <row r="103" spans="1:6" x14ac:dyDescent="0.25">
      <c r="A103" s="30" t="s">
        <v>255</v>
      </c>
      <c r="B103" t="s">
        <v>149</v>
      </c>
      <c r="C103" s="17">
        <v>4450901</v>
      </c>
      <c r="D103" s="17">
        <v>4450901</v>
      </c>
      <c r="E103" s="18">
        <v>1</v>
      </c>
      <c r="F103" s="21">
        <v>232</v>
      </c>
    </row>
    <row r="104" spans="1:6" x14ac:dyDescent="0.25">
      <c r="A104" s="30" t="s">
        <v>256</v>
      </c>
      <c r="B104" t="s">
        <v>149</v>
      </c>
      <c r="C104" s="17">
        <v>4450901</v>
      </c>
      <c r="D104" s="17">
        <v>4450901</v>
      </c>
      <c r="E104" s="18">
        <v>1</v>
      </c>
      <c r="F104" s="21">
        <v>232</v>
      </c>
    </row>
    <row r="105" spans="1:6" x14ac:dyDescent="0.25">
      <c r="A105" s="30" t="s">
        <v>257</v>
      </c>
      <c r="B105" t="s">
        <v>258</v>
      </c>
      <c r="C105" s="17"/>
      <c r="D105" s="17"/>
      <c r="E105" s="18"/>
      <c r="F105" s="21"/>
    </row>
    <row r="106" spans="1:6" x14ac:dyDescent="0.25">
      <c r="A106" s="31" t="s">
        <v>36</v>
      </c>
    </row>
    <row r="107" spans="1:6" x14ac:dyDescent="0.25">
      <c r="A107" s="30" t="s">
        <v>255</v>
      </c>
      <c r="B107" t="s">
        <v>69</v>
      </c>
      <c r="C107" s="19">
        <v>25926056</v>
      </c>
      <c r="D107" s="19">
        <v>336097749</v>
      </c>
      <c r="E107" s="18">
        <v>7.7138439865004862E-2</v>
      </c>
      <c r="F107" s="21">
        <v>301</v>
      </c>
    </row>
    <row r="108" spans="1:6" x14ac:dyDescent="0.25">
      <c r="A108" s="30" t="s">
        <v>256</v>
      </c>
      <c r="B108" t="s">
        <v>131</v>
      </c>
      <c r="C108" s="19">
        <v>2709921</v>
      </c>
      <c r="D108" s="19">
        <v>5739569</v>
      </c>
      <c r="E108" s="18">
        <v>0.4721471246360136</v>
      </c>
      <c r="F108" s="21">
        <v>301</v>
      </c>
    </row>
    <row r="109" spans="1:6" x14ac:dyDescent="0.25">
      <c r="A109" s="30" t="s">
        <v>257</v>
      </c>
      <c r="B109" t="s">
        <v>146</v>
      </c>
      <c r="C109" s="17">
        <v>11899302</v>
      </c>
      <c r="D109" s="17">
        <v>34677513</v>
      </c>
      <c r="E109" s="18">
        <v>0.34314173568329426</v>
      </c>
      <c r="F109" s="21">
        <v>232</v>
      </c>
    </row>
    <row r="110" spans="1:6" x14ac:dyDescent="0.25">
      <c r="A110" s="31" t="s">
        <v>37</v>
      </c>
    </row>
    <row r="111" spans="1:6" x14ac:dyDescent="0.25">
      <c r="A111" s="30" t="s">
        <v>255</v>
      </c>
      <c r="B111" t="s">
        <v>106</v>
      </c>
      <c r="C111" s="19">
        <v>59240</v>
      </c>
      <c r="D111" s="19">
        <v>59240</v>
      </c>
      <c r="E111" s="18">
        <v>1</v>
      </c>
      <c r="F111" s="21">
        <v>301</v>
      </c>
    </row>
    <row r="112" spans="1:6" x14ac:dyDescent="0.25">
      <c r="A112" s="30" t="s">
        <v>256</v>
      </c>
      <c r="B112" t="s">
        <v>113</v>
      </c>
      <c r="C112" s="19">
        <v>2631939</v>
      </c>
      <c r="D112" s="19">
        <v>5267660</v>
      </c>
      <c r="E112" s="18">
        <v>0.49964101707399489</v>
      </c>
      <c r="F112" s="21">
        <v>301</v>
      </c>
    </row>
    <row r="113" spans="1:6" x14ac:dyDescent="0.25">
      <c r="A113" s="30" t="s">
        <v>257</v>
      </c>
      <c r="B113" t="s">
        <v>258</v>
      </c>
      <c r="C113" s="17"/>
      <c r="D113" s="17"/>
      <c r="E113" s="18"/>
      <c r="F113" s="21"/>
    </row>
    <row r="114" spans="1:6" x14ac:dyDescent="0.25">
      <c r="A114" s="31" t="s">
        <v>38</v>
      </c>
    </row>
    <row r="115" spans="1:6" x14ac:dyDescent="0.25">
      <c r="A115" s="30" t="s">
        <v>255</v>
      </c>
      <c r="B115" t="s">
        <v>75</v>
      </c>
      <c r="C115" s="19">
        <v>1508414</v>
      </c>
      <c r="D115" s="19">
        <v>2493931</v>
      </c>
      <c r="E115" s="18">
        <v>0.60483389476292648</v>
      </c>
      <c r="F115" s="21">
        <v>301</v>
      </c>
    </row>
    <row r="116" spans="1:6" x14ac:dyDescent="0.25">
      <c r="A116" s="30" t="s">
        <v>256</v>
      </c>
      <c r="B116" t="s">
        <v>92</v>
      </c>
      <c r="C116" s="19">
        <v>5245763</v>
      </c>
      <c r="D116" s="19">
        <v>55479716</v>
      </c>
      <c r="E116" s="18">
        <v>9.455280917443773E-2</v>
      </c>
      <c r="F116" s="21">
        <v>301</v>
      </c>
    </row>
    <row r="117" spans="1:6" x14ac:dyDescent="0.25">
      <c r="A117" s="30" t="s">
        <v>257</v>
      </c>
      <c r="B117" t="s">
        <v>258</v>
      </c>
      <c r="C117" s="17"/>
      <c r="D117" s="17"/>
      <c r="E117" s="18"/>
      <c r="F117" s="21"/>
    </row>
    <row r="118" spans="1:6" x14ac:dyDescent="0.25">
      <c r="A118" s="31" t="s">
        <v>39</v>
      </c>
    </row>
    <row r="119" spans="1:6" x14ac:dyDescent="0.25">
      <c r="A119" s="30" t="s">
        <v>255</v>
      </c>
      <c r="B119" t="s">
        <v>146</v>
      </c>
      <c r="C119" s="17">
        <v>52915</v>
      </c>
      <c r="D119" s="17">
        <v>52915</v>
      </c>
      <c r="E119" s="18">
        <v>1</v>
      </c>
      <c r="F119" s="21">
        <v>232</v>
      </c>
    </row>
    <row r="120" spans="1:6" x14ac:dyDescent="0.25">
      <c r="A120" s="30" t="s">
        <v>256</v>
      </c>
      <c r="B120" t="s">
        <v>149</v>
      </c>
      <c r="C120" s="17">
        <v>29525358</v>
      </c>
      <c r="D120" s="17">
        <v>57481873</v>
      </c>
      <c r="E120" s="18">
        <v>0.51364641510550635</v>
      </c>
      <c r="F120" s="21">
        <v>232</v>
      </c>
    </row>
    <row r="121" spans="1:6" x14ac:dyDescent="0.25">
      <c r="A121" s="30" t="s">
        <v>257</v>
      </c>
      <c r="B121" t="s">
        <v>258</v>
      </c>
      <c r="C121" s="17"/>
      <c r="D121" s="17"/>
      <c r="E121" s="18"/>
      <c r="F121" s="21"/>
    </row>
    <row r="122" spans="1:6" x14ac:dyDescent="0.25">
      <c r="A122" s="31" t="s">
        <v>40</v>
      </c>
    </row>
    <row r="123" spans="1:6" x14ac:dyDescent="0.25">
      <c r="A123" s="30" t="s">
        <v>255</v>
      </c>
      <c r="B123" t="s">
        <v>146</v>
      </c>
      <c r="C123" s="17">
        <v>42227</v>
      </c>
      <c r="D123" s="17">
        <v>42227</v>
      </c>
      <c r="E123" s="18">
        <v>1</v>
      </c>
      <c r="F123" s="21">
        <v>232</v>
      </c>
    </row>
    <row r="124" spans="1:6" x14ac:dyDescent="0.25">
      <c r="A124" s="30" t="s">
        <v>256</v>
      </c>
      <c r="B124" t="s">
        <v>93</v>
      </c>
      <c r="C124" s="19">
        <v>4926490</v>
      </c>
      <c r="D124" s="19">
        <v>14436868</v>
      </c>
      <c r="E124" s="18">
        <v>0.34124368249401466</v>
      </c>
      <c r="F124" s="21">
        <v>301</v>
      </c>
    </row>
    <row r="125" spans="1:6" x14ac:dyDescent="0.25">
      <c r="A125" s="30" t="s">
        <v>257</v>
      </c>
      <c r="B125" t="s">
        <v>258</v>
      </c>
      <c r="C125" s="17"/>
      <c r="D125" s="17"/>
      <c r="E125" s="18"/>
      <c r="F125" s="21"/>
    </row>
    <row r="126" spans="1:6" x14ac:dyDescent="0.25">
      <c r="A126" s="31" t="s">
        <v>41</v>
      </c>
    </row>
    <row r="127" spans="1:6" x14ac:dyDescent="0.25">
      <c r="A127" s="30" t="s">
        <v>255</v>
      </c>
      <c r="B127" t="s">
        <v>184</v>
      </c>
      <c r="C127" s="17">
        <v>7766909</v>
      </c>
      <c r="D127" s="17">
        <v>12579061</v>
      </c>
      <c r="E127" s="18">
        <v>0.61744743904175359</v>
      </c>
      <c r="F127" s="21">
        <v>232</v>
      </c>
    </row>
    <row r="128" spans="1:6" x14ac:dyDescent="0.25">
      <c r="A128" s="30" t="s">
        <v>256</v>
      </c>
      <c r="B128" t="s">
        <v>81</v>
      </c>
      <c r="C128" s="19">
        <v>67801705</v>
      </c>
      <c r="D128" s="19">
        <v>237873515</v>
      </c>
      <c r="E128" s="18">
        <v>0.28503259389764346</v>
      </c>
      <c r="F128" s="21">
        <v>301</v>
      </c>
    </row>
    <row r="129" spans="1:6" x14ac:dyDescent="0.25">
      <c r="A129" s="30" t="s">
        <v>257</v>
      </c>
      <c r="B129" t="s">
        <v>258</v>
      </c>
      <c r="C129" s="17"/>
      <c r="D129" s="17"/>
      <c r="E129" s="18"/>
      <c r="F129" s="21"/>
    </row>
    <row r="130" spans="1:6" x14ac:dyDescent="0.25">
      <c r="A130" s="31" t="s">
        <v>42</v>
      </c>
    </row>
    <row r="131" spans="1:6" x14ac:dyDescent="0.25">
      <c r="A131" s="30" t="s">
        <v>255</v>
      </c>
      <c r="B131" t="s">
        <v>131</v>
      </c>
      <c r="C131" s="19">
        <v>110000</v>
      </c>
      <c r="D131" s="19">
        <v>110000</v>
      </c>
      <c r="E131" s="18">
        <v>1</v>
      </c>
      <c r="F131" s="21">
        <v>301</v>
      </c>
    </row>
    <row r="132" spans="1:6" x14ac:dyDescent="0.25">
      <c r="A132" s="30" t="s">
        <v>256</v>
      </c>
      <c r="B132" t="s">
        <v>137</v>
      </c>
      <c r="C132" s="19">
        <v>156303066</v>
      </c>
      <c r="D132" s="19">
        <v>615721847</v>
      </c>
      <c r="E132" s="18">
        <v>0.25385337025405241</v>
      </c>
      <c r="F132" s="21">
        <v>301</v>
      </c>
    </row>
    <row r="133" spans="1:6" x14ac:dyDescent="0.25">
      <c r="A133" s="30" t="s">
        <v>257</v>
      </c>
      <c r="B133" t="s">
        <v>146</v>
      </c>
      <c r="C133" s="17">
        <v>81237172</v>
      </c>
      <c r="D133" s="17">
        <v>86609324</v>
      </c>
      <c r="E133" s="18">
        <v>0.93797259057234994</v>
      </c>
      <c r="F133" s="21">
        <v>232</v>
      </c>
    </row>
    <row r="134" spans="1:6" x14ac:dyDescent="0.25">
      <c r="A134" s="31" t="s">
        <v>43</v>
      </c>
    </row>
    <row r="135" spans="1:6" x14ac:dyDescent="0.25">
      <c r="A135" s="30" t="s">
        <v>255</v>
      </c>
      <c r="B135" t="s">
        <v>69</v>
      </c>
      <c r="C135" s="19">
        <v>28229977</v>
      </c>
      <c r="D135" s="19">
        <v>53774005</v>
      </c>
      <c r="E135" s="18">
        <v>0.52497441840160497</v>
      </c>
      <c r="F135" s="21">
        <v>301</v>
      </c>
    </row>
    <row r="136" spans="1:6" x14ac:dyDescent="0.25">
      <c r="A136" s="30" t="s">
        <v>256</v>
      </c>
      <c r="B136" t="s">
        <v>69</v>
      </c>
      <c r="C136" s="19">
        <v>28229977</v>
      </c>
      <c r="D136" s="19">
        <v>53774005</v>
      </c>
      <c r="E136" s="18">
        <v>0.52497441840160497</v>
      </c>
      <c r="F136" s="21">
        <v>301</v>
      </c>
    </row>
    <row r="137" spans="1:6" x14ac:dyDescent="0.25">
      <c r="A137" s="30" t="s">
        <v>257</v>
      </c>
      <c r="C137" s="19"/>
      <c r="D137" s="19"/>
      <c r="E137" s="18"/>
      <c r="F137" s="21"/>
    </row>
    <row r="138" spans="1:6" x14ac:dyDescent="0.25">
      <c r="A138" s="29" t="s">
        <v>44</v>
      </c>
    </row>
    <row r="139" spans="1:6" x14ac:dyDescent="0.25">
      <c r="A139" s="30" t="s">
        <v>255</v>
      </c>
      <c r="B139" t="s">
        <v>205</v>
      </c>
      <c r="C139" s="17">
        <v>5789</v>
      </c>
      <c r="D139" s="17">
        <v>5789</v>
      </c>
      <c r="E139" s="18">
        <v>1</v>
      </c>
      <c r="F139" s="21">
        <v>232</v>
      </c>
    </row>
    <row r="140" spans="1:6" x14ac:dyDescent="0.25">
      <c r="A140" s="30" t="s">
        <v>256</v>
      </c>
      <c r="B140" t="s">
        <v>69</v>
      </c>
      <c r="C140" s="19">
        <v>691309688</v>
      </c>
      <c r="D140" s="19">
        <v>1801067226</v>
      </c>
      <c r="E140" s="18">
        <v>0.38383336169818238</v>
      </c>
      <c r="F140" s="21">
        <v>301</v>
      </c>
    </row>
    <row r="141" spans="1:6" x14ac:dyDescent="0.25">
      <c r="A141" s="30" t="s">
        <v>257</v>
      </c>
      <c r="B141" t="s">
        <v>91</v>
      </c>
      <c r="C141" s="19">
        <v>225508121</v>
      </c>
      <c r="D141" s="19">
        <v>379184655</v>
      </c>
      <c r="E141" s="18">
        <v>0.59471847825698543</v>
      </c>
      <c r="F141" s="21">
        <v>301</v>
      </c>
    </row>
    <row r="142" spans="1:6" x14ac:dyDescent="0.25">
      <c r="A142" s="31" t="s">
        <v>45</v>
      </c>
    </row>
    <row r="143" spans="1:6" x14ac:dyDescent="0.25">
      <c r="A143" s="30" t="s">
        <v>255</v>
      </c>
      <c r="B143" t="s">
        <v>149</v>
      </c>
      <c r="C143" s="17">
        <v>391178</v>
      </c>
      <c r="D143" s="17">
        <v>652268</v>
      </c>
      <c r="E143" s="18">
        <v>0.59971974709781872</v>
      </c>
      <c r="F143" s="21">
        <v>232</v>
      </c>
    </row>
    <row r="144" spans="1:6" x14ac:dyDescent="0.25">
      <c r="A144" s="30" t="s">
        <v>256</v>
      </c>
      <c r="B144" t="s">
        <v>145</v>
      </c>
      <c r="C144" s="17">
        <v>29187047</v>
      </c>
      <c r="D144" s="17">
        <v>56065723</v>
      </c>
      <c r="E144" s="18">
        <v>0.52058629476694696</v>
      </c>
      <c r="F144" s="21">
        <v>232</v>
      </c>
    </row>
    <row r="145" spans="1:6" x14ac:dyDescent="0.25">
      <c r="A145" s="30" t="s">
        <v>257</v>
      </c>
      <c r="C145" s="19"/>
      <c r="D145" s="19"/>
      <c r="E145" s="18"/>
      <c r="F145" s="21"/>
    </row>
    <row r="146" spans="1:6" x14ac:dyDescent="0.25">
      <c r="A146" s="31" t="s">
        <v>46</v>
      </c>
    </row>
    <row r="147" spans="1:6" x14ac:dyDescent="0.25">
      <c r="A147" s="30" t="s">
        <v>255</v>
      </c>
      <c r="B147" t="s">
        <v>207</v>
      </c>
      <c r="C147" s="17">
        <v>5241</v>
      </c>
      <c r="D147" s="17">
        <v>5241</v>
      </c>
      <c r="E147" s="18">
        <v>1</v>
      </c>
      <c r="F147" s="21">
        <v>232</v>
      </c>
    </row>
    <row r="148" spans="1:6" x14ac:dyDescent="0.25">
      <c r="A148" s="30" t="s">
        <v>256</v>
      </c>
      <c r="B148" t="s">
        <v>94</v>
      </c>
      <c r="C148" s="19">
        <v>189941526</v>
      </c>
      <c r="D148" s="19">
        <v>225118683</v>
      </c>
      <c r="E148" s="18">
        <v>0.84373950428627909</v>
      </c>
      <c r="F148" s="21">
        <v>301</v>
      </c>
    </row>
    <row r="149" spans="1:6" x14ac:dyDescent="0.25">
      <c r="A149" s="30" t="s">
        <v>257</v>
      </c>
      <c r="B149" t="s">
        <v>69</v>
      </c>
      <c r="C149" s="19">
        <v>50820229</v>
      </c>
      <c r="D149" s="19">
        <v>54831859</v>
      </c>
      <c r="E149" s="18">
        <v>0.92683760731147202</v>
      </c>
      <c r="F149" s="21">
        <v>301</v>
      </c>
    </row>
    <row r="150" spans="1:6" x14ac:dyDescent="0.25">
      <c r="A150" s="31" t="s">
        <v>47</v>
      </c>
    </row>
    <row r="151" spans="1:6" x14ac:dyDescent="0.25">
      <c r="A151" s="30" t="s">
        <v>255</v>
      </c>
      <c r="B151" t="s">
        <v>149</v>
      </c>
      <c r="C151" s="17">
        <v>20804171</v>
      </c>
      <c r="D151" s="17">
        <v>34839505</v>
      </c>
      <c r="E151" s="18">
        <v>0.59714312818164328</v>
      </c>
      <c r="F151" s="21">
        <v>232</v>
      </c>
    </row>
    <row r="152" spans="1:6" x14ac:dyDescent="0.25">
      <c r="A152" s="30" t="s">
        <v>256</v>
      </c>
      <c r="B152" t="s">
        <v>92</v>
      </c>
      <c r="C152" s="19">
        <v>33026144</v>
      </c>
      <c r="D152" s="19">
        <v>312196631</v>
      </c>
      <c r="E152" s="18">
        <v>0.10578635616346545</v>
      </c>
      <c r="F152" s="21">
        <v>301</v>
      </c>
    </row>
    <row r="153" spans="1:6" x14ac:dyDescent="0.25">
      <c r="A153" s="30" t="s">
        <v>257</v>
      </c>
      <c r="B153" t="s">
        <v>258</v>
      </c>
      <c r="C153" s="17"/>
      <c r="D153" s="17"/>
      <c r="E153" s="18"/>
      <c r="F153" s="21"/>
    </row>
    <row r="154" spans="1:6" x14ac:dyDescent="0.25">
      <c r="A154" s="31" t="s">
        <v>48</v>
      </c>
    </row>
    <row r="155" spans="1:6" x14ac:dyDescent="0.25">
      <c r="A155" s="30" t="s">
        <v>255</v>
      </c>
      <c r="B155" t="s">
        <v>84</v>
      </c>
      <c r="C155" s="19">
        <v>67351</v>
      </c>
      <c r="D155" s="19">
        <v>76570</v>
      </c>
      <c r="E155" s="18">
        <v>0.87960036567846411</v>
      </c>
      <c r="F155" s="21">
        <v>301</v>
      </c>
    </row>
    <row r="156" spans="1:6" x14ac:dyDescent="0.25">
      <c r="A156" s="30" t="s">
        <v>256</v>
      </c>
      <c r="B156" t="s">
        <v>149</v>
      </c>
      <c r="C156" s="17">
        <v>2116836</v>
      </c>
      <c r="D156" s="17">
        <v>19332815</v>
      </c>
      <c r="E156" s="18">
        <v>0.10949445282541627</v>
      </c>
      <c r="F156" s="21">
        <v>232</v>
      </c>
    </row>
    <row r="157" spans="1:6" x14ac:dyDescent="0.25">
      <c r="A157" s="30" t="s">
        <v>257</v>
      </c>
      <c r="B157" t="s">
        <v>258</v>
      </c>
      <c r="C157" s="17"/>
      <c r="D157" s="17"/>
      <c r="E157" s="18"/>
      <c r="F157" s="21"/>
    </row>
    <row r="158" spans="1:6" x14ac:dyDescent="0.25">
      <c r="A158" s="31" t="s">
        <v>49</v>
      </c>
    </row>
    <row r="159" spans="1:6" x14ac:dyDescent="0.25">
      <c r="A159" s="30" t="s">
        <v>255</v>
      </c>
      <c r="B159" t="s">
        <v>75</v>
      </c>
      <c r="C159" s="19">
        <v>10170</v>
      </c>
      <c r="D159" s="19">
        <v>10170</v>
      </c>
      <c r="E159" s="18">
        <v>1</v>
      </c>
      <c r="F159" s="21">
        <v>301</v>
      </c>
    </row>
    <row r="160" spans="1:6" x14ac:dyDescent="0.25">
      <c r="A160" s="30" t="s">
        <v>256</v>
      </c>
      <c r="B160" t="s">
        <v>92</v>
      </c>
      <c r="C160" s="19">
        <v>1499571</v>
      </c>
      <c r="D160" s="19">
        <v>11812643</v>
      </c>
      <c r="E160" s="18">
        <v>0.1269462727350687</v>
      </c>
      <c r="F160" s="21">
        <v>301</v>
      </c>
    </row>
    <row r="161" spans="1:6" x14ac:dyDescent="0.25">
      <c r="A161" s="30" t="s">
        <v>257</v>
      </c>
      <c r="B161" t="s">
        <v>258</v>
      </c>
      <c r="C161" s="17"/>
      <c r="D161" s="17"/>
      <c r="E161" s="18"/>
      <c r="F161" s="21"/>
    </row>
    <row r="162" spans="1:6" x14ac:dyDescent="0.25">
      <c r="A162" s="29" t="s">
        <v>50</v>
      </c>
    </row>
    <row r="163" spans="1:6" x14ac:dyDescent="0.25">
      <c r="A163" s="30" t="s">
        <v>255</v>
      </c>
      <c r="B163" t="s">
        <v>146</v>
      </c>
      <c r="C163" s="17">
        <v>33010369</v>
      </c>
      <c r="D163" s="17">
        <v>33375103</v>
      </c>
      <c r="E163" s="18">
        <v>0.98907167417580699</v>
      </c>
      <c r="F163" s="21">
        <v>232</v>
      </c>
    </row>
    <row r="164" spans="1:6" x14ac:dyDescent="0.25">
      <c r="A164" s="30" t="s">
        <v>256</v>
      </c>
      <c r="B164" t="s">
        <v>94</v>
      </c>
      <c r="C164" s="19">
        <v>1892228112</v>
      </c>
      <c r="D164" s="19">
        <v>3037575450</v>
      </c>
      <c r="E164" s="18">
        <v>0.62294028350801955</v>
      </c>
      <c r="F164" s="21">
        <v>301</v>
      </c>
    </row>
    <row r="165" spans="1:6" x14ac:dyDescent="0.25">
      <c r="A165" s="30" t="s">
        <v>257</v>
      </c>
      <c r="B165" t="s">
        <v>258</v>
      </c>
      <c r="C165" s="17"/>
      <c r="D165" s="17"/>
      <c r="E165" s="18"/>
      <c r="F165" s="21"/>
    </row>
    <row r="166" spans="1:6" x14ac:dyDescent="0.25">
      <c r="A166" s="29" t="s">
        <v>259</v>
      </c>
      <c r="C166" s="17"/>
      <c r="D166" s="17"/>
      <c r="E166" s="18"/>
      <c r="F166" s="21"/>
    </row>
    <row r="167" spans="1:6" x14ac:dyDescent="0.25">
      <c r="A167" s="30" t="s">
        <v>255</v>
      </c>
      <c r="B167" t="s">
        <v>79</v>
      </c>
      <c r="C167" s="19">
        <v>421824</v>
      </c>
      <c r="D167" s="19">
        <v>708770</v>
      </c>
      <c r="E167" s="18">
        <v>0.59514934322840973</v>
      </c>
      <c r="F167" s="21">
        <v>301</v>
      </c>
    </row>
    <row r="168" spans="1:6" x14ac:dyDescent="0.25">
      <c r="A168" s="30" t="s">
        <v>256</v>
      </c>
      <c r="B168" t="s">
        <v>89</v>
      </c>
      <c r="C168" s="19">
        <v>4257119</v>
      </c>
      <c r="D168" s="19">
        <v>15778248</v>
      </c>
      <c r="E168" s="18">
        <v>0.26980936032948649</v>
      </c>
      <c r="F168" s="21">
        <v>301</v>
      </c>
    </row>
    <row r="169" spans="1:6" x14ac:dyDescent="0.25">
      <c r="A169" s="30" t="s">
        <v>257</v>
      </c>
      <c r="B169" s="30"/>
      <c r="C169" s="30"/>
      <c r="D169" s="30"/>
      <c r="E169" s="30"/>
      <c r="F169" s="30"/>
    </row>
    <row r="170" spans="1:6" x14ac:dyDescent="0.25">
      <c r="A170" s="29" t="s">
        <v>52</v>
      </c>
      <c r="C170" s="17"/>
      <c r="D170" s="17"/>
      <c r="E170" s="18"/>
      <c r="F170" s="21"/>
    </row>
    <row r="171" spans="1:6" x14ac:dyDescent="0.25">
      <c r="A171" s="30" t="s">
        <v>255</v>
      </c>
      <c r="B171" t="s">
        <v>123</v>
      </c>
      <c r="C171" s="19">
        <v>202254423</v>
      </c>
      <c r="D171" s="19">
        <v>231323198</v>
      </c>
      <c r="E171" s="18">
        <v>0.8743369655472254</v>
      </c>
      <c r="F171" s="21">
        <v>301</v>
      </c>
    </row>
    <row r="172" spans="1:6" x14ac:dyDescent="0.25">
      <c r="A172" s="30" t="s">
        <v>256</v>
      </c>
      <c r="B172" t="s">
        <v>123</v>
      </c>
      <c r="C172" s="19">
        <v>202254423</v>
      </c>
      <c r="D172" s="19">
        <v>231323198</v>
      </c>
      <c r="E172" s="18">
        <v>0.8743369655472254</v>
      </c>
      <c r="F172" s="21">
        <v>301</v>
      </c>
    </row>
    <row r="173" spans="1:6" x14ac:dyDescent="0.25">
      <c r="A173" s="30" t="s">
        <v>257</v>
      </c>
      <c r="B173" s="30"/>
      <c r="C173" s="30"/>
      <c r="D173" s="30"/>
      <c r="E173" s="30"/>
      <c r="F173" s="30"/>
    </row>
    <row r="174" spans="1:6" x14ac:dyDescent="0.25">
      <c r="A174" s="29" t="s">
        <v>53</v>
      </c>
      <c r="C174" s="17"/>
      <c r="D174" s="17"/>
      <c r="E174" s="18"/>
      <c r="F174" s="21"/>
    </row>
    <row r="175" spans="1:6" x14ac:dyDescent="0.25">
      <c r="A175" s="30" t="s">
        <v>255</v>
      </c>
      <c r="B175" t="s">
        <v>69</v>
      </c>
      <c r="C175" s="19">
        <v>112759252</v>
      </c>
      <c r="D175" s="19">
        <v>123314286</v>
      </c>
      <c r="E175" s="18">
        <v>0.91440542420202631</v>
      </c>
      <c r="F175" s="21">
        <v>301</v>
      </c>
    </row>
    <row r="176" spans="1:6" x14ac:dyDescent="0.25">
      <c r="A176" s="30" t="s">
        <v>256</v>
      </c>
      <c r="B176" t="s">
        <v>141</v>
      </c>
      <c r="C176" s="19">
        <v>1629589409</v>
      </c>
      <c r="D176" s="19">
        <v>10708865352</v>
      </c>
      <c r="E176" s="18">
        <v>0.15217199539217813</v>
      </c>
      <c r="F176" s="21">
        <v>301</v>
      </c>
    </row>
    <row r="177" spans="1:6" x14ac:dyDescent="0.25">
      <c r="A177" s="30" t="s">
        <v>257</v>
      </c>
      <c r="B177" t="s">
        <v>131</v>
      </c>
      <c r="C177" s="19">
        <v>493865808</v>
      </c>
      <c r="D177" s="19">
        <v>547787030</v>
      </c>
      <c r="E177" s="18">
        <v>0.90156535469633148</v>
      </c>
      <c r="F177" s="21">
        <v>301</v>
      </c>
    </row>
    <row r="178" spans="1:6" x14ac:dyDescent="0.25">
      <c r="A178" s="31" t="s">
        <v>54</v>
      </c>
    </row>
    <row r="179" spans="1:6" x14ac:dyDescent="0.25">
      <c r="A179" s="30" t="s">
        <v>255</v>
      </c>
      <c r="B179" t="s">
        <v>79</v>
      </c>
      <c r="C179" s="19">
        <v>421824</v>
      </c>
      <c r="D179" s="19">
        <v>708770</v>
      </c>
      <c r="E179" s="18">
        <v>0.59514934322840973</v>
      </c>
      <c r="F179" s="21">
        <v>301</v>
      </c>
    </row>
    <row r="180" spans="1:6" x14ac:dyDescent="0.25">
      <c r="A180" s="30" t="s">
        <v>256</v>
      </c>
      <c r="B180" t="s">
        <v>89</v>
      </c>
      <c r="C180" s="19">
        <v>4257119</v>
      </c>
      <c r="D180" s="19">
        <v>15778248</v>
      </c>
      <c r="E180" s="18">
        <v>0.26980936032948649</v>
      </c>
      <c r="F180" s="21">
        <v>301</v>
      </c>
    </row>
    <row r="181" spans="1:6" x14ac:dyDescent="0.25">
      <c r="A181" s="30" t="s">
        <v>257</v>
      </c>
      <c r="B181" t="s">
        <v>258</v>
      </c>
      <c r="C181" s="17"/>
      <c r="D181" s="17"/>
      <c r="E181" s="18"/>
      <c r="F181" s="21"/>
    </row>
    <row r="182" spans="1:6" x14ac:dyDescent="0.25">
      <c r="A182" s="31" t="s">
        <v>55</v>
      </c>
    </row>
    <row r="183" spans="1:6" x14ac:dyDescent="0.25">
      <c r="A183" s="30" t="s">
        <v>255</v>
      </c>
      <c r="B183" t="s">
        <v>101</v>
      </c>
      <c r="C183" s="19">
        <v>642236</v>
      </c>
      <c r="D183" s="19">
        <v>859402</v>
      </c>
      <c r="E183" s="18">
        <v>0.74730568465048952</v>
      </c>
      <c r="F183" s="21">
        <v>301</v>
      </c>
    </row>
    <row r="184" spans="1:6" x14ac:dyDescent="0.25">
      <c r="A184" s="30" t="s">
        <v>256</v>
      </c>
      <c r="B184" t="s">
        <v>101</v>
      </c>
      <c r="C184" s="19">
        <v>642236</v>
      </c>
      <c r="D184" s="19">
        <v>859402</v>
      </c>
      <c r="E184" s="18">
        <v>0.74730568465048952</v>
      </c>
      <c r="F184" s="21">
        <v>301</v>
      </c>
    </row>
    <row r="185" spans="1:6" x14ac:dyDescent="0.25">
      <c r="A185" s="30" t="s">
        <v>257</v>
      </c>
      <c r="B185" t="s">
        <v>258</v>
      </c>
      <c r="C185" s="17"/>
      <c r="D185" s="17"/>
      <c r="E185" s="18"/>
      <c r="F185" s="21"/>
    </row>
    <row r="186" spans="1:6" x14ac:dyDescent="0.25">
      <c r="A186" s="31" t="s">
        <v>56</v>
      </c>
    </row>
    <row r="187" spans="1:6" x14ac:dyDescent="0.25">
      <c r="A187" s="30" t="s">
        <v>255</v>
      </c>
      <c r="B187" t="s">
        <v>182</v>
      </c>
      <c r="C187" s="17">
        <v>44880</v>
      </c>
      <c r="D187" s="17">
        <v>44880</v>
      </c>
      <c r="E187" s="18">
        <v>1</v>
      </c>
      <c r="F187" s="21">
        <v>232</v>
      </c>
    </row>
    <row r="188" spans="1:6" x14ac:dyDescent="0.25">
      <c r="A188" s="30" t="s">
        <v>256</v>
      </c>
      <c r="B188" t="s">
        <v>69</v>
      </c>
      <c r="C188" s="19">
        <v>360700661</v>
      </c>
      <c r="D188" s="19">
        <v>596031333</v>
      </c>
      <c r="E188" s="18">
        <v>0.60517063622224032</v>
      </c>
      <c r="F188" s="21">
        <v>301</v>
      </c>
    </row>
    <row r="189" spans="1:6" x14ac:dyDescent="0.25">
      <c r="A189" s="30" t="s">
        <v>257</v>
      </c>
      <c r="B189" t="s">
        <v>146</v>
      </c>
      <c r="C189" s="17">
        <v>7350088</v>
      </c>
      <c r="D189" s="17">
        <v>15355506</v>
      </c>
      <c r="E189" s="18">
        <v>0.47866140002159485</v>
      </c>
      <c r="F189" s="21">
        <v>232</v>
      </c>
    </row>
    <row r="190" spans="1:6" x14ac:dyDescent="0.25">
      <c r="A190" s="29" t="s">
        <v>57</v>
      </c>
    </row>
    <row r="191" spans="1:6" x14ac:dyDescent="0.25">
      <c r="A191" s="30" t="s">
        <v>255</v>
      </c>
      <c r="B191" t="s">
        <v>69</v>
      </c>
      <c r="C191" s="19">
        <v>3719158194</v>
      </c>
      <c r="D191" s="19">
        <v>3783939935</v>
      </c>
      <c r="E191" s="18">
        <v>0.98287981783199208</v>
      </c>
      <c r="F191" s="21">
        <v>301</v>
      </c>
    </row>
    <row r="192" spans="1:6" x14ac:dyDescent="0.25">
      <c r="A192" s="30" t="s">
        <v>256</v>
      </c>
      <c r="B192" t="s">
        <v>69</v>
      </c>
      <c r="C192" s="19">
        <v>3719158194</v>
      </c>
      <c r="D192" s="19">
        <v>3783939935</v>
      </c>
      <c r="E192" s="18">
        <v>0.98287981783199208</v>
      </c>
      <c r="F192" s="21">
        <v>301</v>
      </c>
    </row>
    <row r="193" spans="1:6" x14ac:dyDescent="0.25">
      <c r="A193" s="30" t="s">
        <v>257</v>
      </c>
      <c r="B193" t="s">
        <v>95</v>
      </c>
      <c r="C193" s="19">
        <v>744818979</v>
      </c>
      <c r="D193" s="19">
        <v>773995062</v>
      </c>
      <c r="E193" s="18">
        <v>0.96230456183453017</v>
      </c>
      <c r="F193" s="21">
        <v>301</v>
      </c>
    </row>
    <row r="194" spans="1:6" x14ac:dyDescent="0.25">
      <c r="A194" s="31" t="s">
        <v>58</v>
      </c>
    </row>
    <row r="195" spans="1:6" x14ac:dyDescent="0.25">
      <c r="A195" s="30" t="s">
        <v>255</v>
      </c>
      <c r="B195" t="s">
        <v>73</v>
      </c>
      <c r="C195" s="19">
        <v>43254998</v>
      </c>
      <c r="D195" s="19">
        <v>80758264</v>
      </c>
      <c r="E195" s="18">
        <v>0.53561079519985721</v>
      </c>
      <c r="F195" s="21">
        <v>301</v>
      </c>
    </row>
    <row r="196" spans="1:6" x14ac:dyDescent="0.25">
      <c r="A196" s="30" t="s">
        <v>256</v>
      </c>
      <c r="B196" t="s">
        <v>73</v>
      </c>
      <c r="C196" s="19">
        <v>43254998</v>
      </c>
      <c r="D196" s="19">
        <v>80758264</v>
      </c>
      <c r="E196" s="18">
        <v>0.53561079519985721</v>
      </c>
      <c r="F196" s="21">
        <v>301</v>
      </c>
    </row>
    <row r="197" spans="1:6" x14ac:dyDescent="0.25">
      <c r="A197" s="30" t="s">
        <v>257</v>
      </c>
      <c r="B197" t="s">
        <v>101</v>
      </c>
      <c r="C197" s="19">
        <v>23708244</v>
      </c>
      <c r="D197" s="19">
        <v>60094939</v>
      </c>
      <c r="E197" s="18">
        <v>0.3945131552592141</v>
      </c>
      <c r="F197" s="21">
        <v>301</v>
      </c>
    </row>
    <row r="198" spans="1:6" x14ac:dyDescent="0.25">
      <c r="A198" s="31" t="s">
        <v>59</v>
      </c>
    </row>
    <row r="199" spans="1:6" x14ac:dyDescent="0.25">
      <c r="A199" s="30" t="s">
        <v>255</v>
      </c>
      <c r="B199" t="s">
        <v>106</v>
      </c>
      <c r="C199" s="19">
        <v>68639</v>
      </c>
      <c r="D199" s="19">
        <v>77952</v>
      </c>
      <c r="E199" s="18">
        <v>0.88052904351395733</v>
      </c>
      <c r="F199" s="21">
        <v>301</v>
      </c>
    </row>
    <row r="200" spans="1:6" x14ac:dyDescent="0.25">
      <c r="A200" s="30" t="s">
        <v>256</v>
      </c>
      <c r="B200" t="s">
        <v>76</v>
      </c>
      <c r="C200" s="19">
        <v>17534965</v>
      </c>
      <c r="D200" s="19">
        <v>234853498</v>
      </c>
      <c r="E200" s="18">
        <v>7.4663418468648907E-2</v>
      </c>
      <c r="F200" s="21">
        <v>301</v>
      </c>
    </row>
    <row r="201" spans="1:6" x14ac:dyDescent="0.25">
      <c r="A201" s="30" t="s">
        <v>257</v>
      </c>
      <c r="B201" t="s">
        <v>184</v>
      </c>
      <c r="C201" s="17">
        <v>14123494</v>
      </c>
      <c r="D201" s="17">
        <v>30402149</v>
      </c>
      <c r="E201" s="18">
        <v>0.46455577860630837</v>
      </c>
      <c r="F201" s="21">
        <v>232</v>
      </c>
    </row>
    <row r="202" spans="1:6" x14ac:dyDescent="0.25">
      <c r="A202" s="31" t="s">
        <v>60</v>
      </c>
    </row>
    <row r="203" spans="1:6" x14ac:dyDescent="0.25">
      <c r="A203" s="30" t="s">
        <v>255</v>
      </c>
      <c r="B203" t="s">
        <v>77</v>
      </c>
      <c r="C203" s="19">
        <v>30624</v>
      </c>
      <c r="D203" s="19">
        <v>148039</v>
      </c>
      <c r="E203" s="18">
        <v>0.20686440735211667</v>
      </c>
      <c r="F203" s="21">
        <v>301</v>
      </c>
    </row>
    <row r="204" spans="1:6" x14ac:dyDescent="0.25">
      <c r="A204" s="30" t="s">
        <v>256</v>
      </c>
      <c r="B204" t="s">
        <v>79</v>
      </c>
      <c r="C204" s="19">
        <v>121559</v>
      </c>
      <c r="D204" s="19">
        <v>5509869</v>
      </c>
      <c r="E204" s="18">
        <v>2.2062049025122012E-2</v>
      </c>
      <c r="F204" s="21">
        <v>301</v>
      </c>
    </row>
    <row r="205" spans="1:6" x14ac:dyDescent="0.25">
      <c r="A205" s="30" t="s">
        <v>257</v>
      </c>
      <c r="B205" t="s">
        <v>258</v>
      </c>
      <c r="C205" s="17"/>
      <c r="D205" s="17"/>
      <c r="E205" s="18"/>
      <c r="F205" s="21"/>
    </row>
    <row r="206" spans="1:6" x14ac:dyDescent="0.25">
      <c r="A206" s="31" t="s">
        <v>64</v>
      </c>
      <c r="B206" t="s">
        <v>69</v>
      </c>
      <c r="C206" s="17">
        <v>12355951959</v>
      </c>
      <c r="D206" s="19">
        <v>21591012495</v>
      </c>
      <c r="E206" s="32">
        <v>0.56999999999999995</v>
      </c>
      <c r="F206" s="21">
        <v>301</v>
      </c>
    </row>
  </sheetData>
  <conditionalFormatting sqref="B6">
    <cfRule type="duplicateValues" dxfId="1727" priority="1728"/>
  </conditionalFormatting>
  <conditionalFormatting sqref="B10">
    <cfRule type="duplicateValues" dxfId="1726" priority="1727"/>
  </conditionalFormatting>
  <conditionalFormatting sqref="B14">
    <cfRule type="duplicateValues" dxfId="1725" priority="1725"/>
  </conditionalFormatting>
  <conditionalFormatting sqref="B14">
    <cfRule type="duplicateValues" dxfId="1724" priority="1726"/>
  </conditionalFormatting>
  <conditionalFormatting sqref="B7">
    <cfRule type="duplicateValues" dxfId="1723" priority="1724"/>
  </conditionalFormatting>
  <conditionalFormatting sqref="B8:B9">
    <cfRule type="duplicateValues" dxfId="1722" priority="1723"/>
  </conditionalFormatting>
  <conditionalFormatting sqref="B11">
    <cfRule type="duplicateValues" dxfId="1721" priority="1722"/>
  </conditionalFormatting>
  <conditionalFormatting sqref="B12">
    <cfRule type="duplicateValues" dxfId="1720" priority="1721"/>
  </conditionalFormatting>
  <conditionalFormatting sqref="B16">
    <cfRule type="duplicateValues" dxfId="1719" priority="1719"/>
  </conditionalFormatting>
  <conditionalFormatting sqref="B16">
    <cfRule type="duplicateValues" dxfId="1718" priority="1720"/>
  </conditionalFormatting>
  <conditionalFormatting sqref="B15">
    <cfRule type="duplicateValues" dxfId="1717" priority="1717"/>
  </conditionalFormatting>
  <conditionalFormatting sqref="B15">
    <cfRule type="duplicateValues" dxfId="1716" priority="1718"/>
  </conditionalFormatting>
  <conditionalFormatting sqref="B21">
    <cfRule type="duplicateValues" dxfId="1715" priority="1714"/>
  </conditionalFormatting>
  <conditionalFormatting sqref="B21">
    <cfRule type="duplicateValues" dxfId="1714" priority="1715"/>
  </conditionalFormatting>
  <conditionalFormatting sqref="B21">
    <cfRule type="duplicateValues" dxfId="1713" priority="1716"/>
  </conditionalFormatting>
  <conditionalFormatting sqref="B19">
    <cfRule type="duplicateValues" dxfId="1712" priority="1711"/>
  </conditionalFormatting>
  <conditionalFormatting sqref="B19">
    <cfRule type="duplicateValues" dxfId="1711" priority="1712"/>
  </conditionalFormatting>
  <conditionalFormatting sqref="B19">
    <cfRule type="duplicateValues" dxfId="1710" priority="1713"/>
  </conditionalFormatting>
  <conditionalFormatting sqref="B20">
    <cfRule type="duplicateValues" dxfId="1709" priority="1708"/>
  </conditionalFormatting>
  <conditionalFormatting sqref="B20">
    <cfRule type="duplicateValues" dxfId="1708" priority="1709"/>
  </conditionalFormatting>
  <conditionalFormatting sqref="B20">
    <cfRule type="duplicateValues" dxfId="1707" priority="1710"/>
  </conditionalFormatting>
  <conditionalFormatting sqref="B24">
    <cfRule type="duplicateValues" dxfId="1706" priority="1701"/>
  </conditionalFormatting>
  <conditionalFormatting sqref="B24">
    <cfRule type="duplicateValues" dxfId="1705" priority="1702"/>
  </conditionalFormatting>
  <conditionalFormatting sqref="B24">
    <cfRule type="duplicateValues" dxfId="1704" priority="1703"/>
  </conditionalFormatting>
  <conditionalFormatting sqref="B24">
    <cfRule type="duplicateValues" dxfId="1703" priority="1704"/>
  </conditionalFormatting>
  <conditionalFormatting sqref="B24">
    <cfRule type="duplicateValues" dxfId="1702" priority="1705"/>
  </conditionalFormatting>
  <conditionalFormatting sqref="B24">
    <cfRule type="duplicateValues" dxfId="1701" priority="1706"/>
  </conditionalFormatting>
  <conditionalFormatting sqref="B24">
    <cfRule type="duplicateValues" dxfId="1700" priority="1707"/>
  </conditionalFormatting>
  <conditionalFormatting sqref="B23">
    <cfRule type="duplicateValues" dxfId="1699" priority="1694"/>
  </conditionalFormatting>
  <conditionalFormatting sqref="B23">
    <cfRule type="duplicateValues" dxfId="1698" priority="1695"/>
  </conditionalFormatting>
  <conditionalFormatting sqref="B23">
    <cfRule type="duplicateValues" dxfId="1697" priority="1696"/>
  </conditionalFormatting>
  <conditionalFormatting sqref="B23">
    <cfRule type="duplicateValues" dxfId="1696" priority="1697"/>
  </conditionalFormatting>
  <conditionalFormatting sqref="B23">
    <cfRule type="duplicateValues" dxfId="1695" priority="1698"/>
  </conditionalFormatting>
  <conditionalFormatting sqref="B23">
    <cfRule type="duplicateValues" dxfId="1694" priority="1699"/>
  </conditionalFormatting>
  <conditionalFormatting sqref="B23">
    <cfRule type="duplicateValues" dxfId="1693" priority="1700"/>
  </conditionalFormatting>
  <conditionalFormatting sqref="B28">
    <cfRule type="duplicateValues" dxfId="1692" priority="1687"/>
  </conditionalFormatting>
  <conditionalFormatting sqref="B28">
    <cfRule type="duplicateValues" dxfId="1691" priority="1688"/>
  </conditionalFormatting>
  <conditionalFormatting sqref="B28">
    <cfRule type="duplicateValues" dxfId="1690" priority="1689"/>
  </conditionalFormatting>
  <conditionalFormatting sqref="B28">
    <cfRule type="duplicateValues" dxfId="1689" priority="1690"/>
  </conditionalFormatting>
  <conditionalFormatting sqref="B28">
    <cfRule type="duplicateValues" dxfId="1688" priority="1691"/>
  </conditionalFormatting>
  <conditionalFormatting sqref="B28">
    <cfRule type="duplicateValues" dxfId="1687" priority="1692"/>
  </conditionalFormatting>
  <conditionalFormatting sqref="B28">
    <cfRule type="duplicateValues" dxfId="1686" priority="1693"/>
  </conditionalFormatting>
  <conditionalFormatting sqref="B27">
    <cfRule type="duplicateValues" dxfId="1685" priority="1680"/>
  </conditionalFormatting>
  <conditionalFormatting sqref="B27">
    <cfRule type="duplicateValues" dxfId="1684" priority="1681"/>
  </conditionalFormatting>
  <conditionalFormatting sqref="B27">
    <cfRule type="duplicateValues" dxfId="1683" priority="1682"/>
  </conditionalFormatting>
  <conditionalFormatting sqref="B27">
    <cfRule type="duplicateValues" dxfId="1682" priority="1683"/>
  </conditionalFormatting>
  <conditionalFormatting sqref="B27">
    <cfRule type="duplicateValues" dxfId="1681" priority="1684"/>
  </conditionalFormatting>
  <conditionalFormatting sqref="B27">
    <cfRule type="duplicateValues" dxfId="1680" priority="1685"/>
  </conditionalFormatting>
  <conditionalFormatting sqref="B27">
    <cfRule type="duplicateValues" dxfId="1679" priority="1686"/>
  </conditionalFormatting>
  <conditionalFormatting sqref="B29">
    <cfRule type="duplicateValues" dxfId="1678" priority="1673"/>
  </conditionalFormatting>
  <conditionalFormatting sqref="B29">
    <cfRule type="duplicateValues" dxfId="1677" priority="1674"/>
  </conditionalFormatting>
  <conditionalFormatting sqref="B29">
    <cfRule type="duplicateValues" dxfId="1676" priority="1675"/>
  </conditionalFormatting>
  <conditionalFormatting sqref="B29">
    <cfRule type="duplicateValues" dxfId="1675" priority="1676"/>
  </conditionalFormatting>
  <conditionalFormatting sqref="B29">
    <cfRule type="duplicateValues" dxfId="1674" priority="1677"/>
  </conditionalFormatting>
  <conditionalFormatting sqref="B29">
    <cfRule type="duplicateValues" dxfId="1673" priority="1678"/>
  </conditionalFormatting>
  <conditionalFormatting sqref="B29">
    <cfRule type="duplicateValues" dxfId="1672" priority="1679"/>
  </conditionalFormatting>
  <conditionalFormatting sqref="B31">
    <cfRule type="duplicateValues" dxfId="1671" priority="1672"/>
  </conditionalFormatting>
  <conditionalFormatting sqref="B32">
    <cfRule type="duplicateValues" dxfId="1670" priority="1671"/>
  </conditionalFormatting>
  <conditionalFormatting sqref="B33">
    <cfRule type="duplicateValues" dxfId="1669" priority="1670"/>
  </conditionalFormatting>
  <conditionalFormatting sqref="B35">
    <cfRule type="duplicateValues" dxfId="1668" priority="1668"/>
  </conditionalFormatting>
  <conditionalFormatting sqref="B35">
    <cfRule type="duplicateValues" dxfId="1667" priority="1669"/>
  </conditionalFormatting>
  <conditionalFormatting sqref="B36">
    <cfRule type="duplicateValues" dxfId="1666" priority="1666"/>
  </conditionalFormatting>
  <conditionalFormatting sqref="B36">
    <cfRule type="duplicateValues" dxfId="1665" priority="1667"/>
  </conditionalFormatting>
  <conditionalFormatting sqref="B40">
    <cfRule type="duplicateValues" dxfId="1664" priority="1663"/>
  </conditionalFormatting>
  <conditionalFormatting sqref="B40">
    <cfRule type="duplicateValues" dxfId="1663" priority="1664"/>
  </conditionalFormatting>
  <conditionalFormatting sqref="B40">
    <cfRule type="duplicateValues" dxfId="1662" priority="1665"/>
  </conditionalFormatting>
  <conditionalFormatting sqref="B41">
    <cfRule type="duplicateValues" dxfId="1661" priority="1660"/>
  </conditionalFormatting>
  <conditionalFormatting sqref="B41">
    <cfRule type="duplicateValues" dxfId="1660" priority="1661"/>
  </conditionalFormatting>
  <conditionalFormatting sqref="B41">
    <cfRule type="duplicateValues" dxfId="1659" priority="1662"/>
  </conditionalFormatting>
  <conditionalFormatting sqref="B39">
    <cfRule type="duplicateValues" dxfId="1658" priority="1657"/>
  </conditionalFormatting>
  <conditionalFormatting sqref="B39">
    <cfRule type="duplicateValues" dxfId="1657" priority="1658"/>
  </conditionalFormatting>
  <conditionalFormatting sqref="B39">
    <cfRule type="duplicateValues" dxfId="1656" priority="1659"/>
  </conditionalFormatting>
  <conditionalFormatting sqref="B43">
    <cfRule type="duplicateValues" dxfId="1655" priority="1652"/>
  </conditionalFormatting>
  <conditionalFormatting sqref="B43">
    <cfRule type="duplicateValues" dxfId="1654" priority="1653"/>
  </conditionalFormatting>
  <conditionalFormatting sqref="B43">
    <cfRule type="duplicateValues" dxfId="1653" priority="1654"/>
  </conditionalFormatting>
  <conditionalFormatting sqref="B43">
    <cfRule type="duplicateValues" dxfId="1652" priority="1655"/>
  </conditionalFormatting>
  <conditionalFormatting sqref="B43">
    <cfRule type="duplicateValues" dxfId="1651" priority="1656"/>
  </conditionalFormatting>
  <conditionalFormatting sqref="B44">
    <cfRule type="duplicateValues" dxfId="1650" priority="1647"/>
  </conditionalFormatting>
  <conditionalFormatting sqref="B44">
    <cfRule type="duplicateValues" dxfId="1649" priority="1648"/>
  </conditionalFormatting>
  <conditionalFormatting sqref="B44">
    <cfRule type="duplicateValues" dxfId="1648" priority="1649"/>
  </conditionalFormatting>
  <conditionalFormatting sqref="B44">
    <cfRule type="duplicateValues" dxfId="1647" priority="1650"/>
  </conditionalFormatting>
  <conditionalFormatting sqref="B44">
    <cfRule type="duplicateValues" dxfId="1646" priority="1651"/>
  </conditionalFormatting>
  <conditionalFormatting sqref="B47">
    <cfRule type="duplicateValues" dxfId="1645" priority="1642"/>
  </conditionalFormatting>
  <conditionalFormatting sqref="B47">
    <cfRule type="duplicateValues" dxfId="1644" priority="1643"/>
  </conditionalFormatting>
  <conditionalFormatting sqref="B47">
    <cfRule type="duplicateValues" dxfId="1643" priority="1644"/>
  </conditionalFormatting>
  <conditionalFormatting sqref="B47">
    <cfRule type="duplicateValues" dxfId="1642" priority="1645"/>
  </conditionalFormatting>
  <conditionalFormatting sqref="B47">
    <cfRule type="duplicateValues" dxfId="1641" priority="1646"/>
  </conditionalFormatting>
  <conditionalFormatting sqref="B48">
    <cfRule type="duplicateValues" dxfId="1640" priority="1637"/>
  </conditionalFormatting>
  <conditionalFormatting sqref="B48">
    <cfRule type="duplicateValues" dxfId="1639" priority="1638"/>
  </conditionalFormatting>
  <conditionalFormatting sqref="B48">
    <cfRule type="duplicateValues" dxfId="1638" priority="1639"/>
  </conditionalFormatting>
  <conditionalFormatting sqref="B48">
    <cfRule type="duplicateValues" dxfId="1637" priority="1640"/>
  </conditionalFormatting>
  <conditionalFormatting sqref="B48">
    <cfRule type="duplicateValues" dxfId="1636" priority="1641"/>
  </conditionalFormatting>
  <conditionalFormatting sqref="B52">
    <cfRule type="duplicateValues" dxfId="1635" priority="1631"/>
  </conditionalFormatting>
  <conditionalFormatting sqref="B52">
    <cfRule type="duplicateValues" dxfId="1634" priority="1632"/>
  </conditionalFormatting>
  <conditionalFormatting sqref="B52">
    <cfRule type="duplicateValues" dxfId="1633" priority="1633"/>
  </conditionalFormatting>
  <conditionalFormatting sqref="B52">
    <cfRule type="duplicateValues" dxfId="1632" priority="1634"/>
  </conditionalFormatting>
  <conditionalFormatting sqref="B52">
    <cfRule type="duplicateValues" dxfId="1631" priority="1635"/>
  </conditionalFormatting>
  <conditionalFormatting sqref="B52">
    <cfRule type="duplicateValues" dxfId="1630" priority="1636"/>
  </conditionalFormatting>
  <conditionalFormatting sqref="B51">
    <cfRule type="duplicateValues" dxfId="1629" priority="1625"/>
  </conditionalFormatting>
  <conditionalFormatting sqref="B51">
    <cfRule type="duplicateValues" dxfId="1628" priority="1626"/>
  </conditionalFormatting>
  <conditionalFormatting sqref="B51">
    <cfRule type="duplicateValues" dxfId="1627" priority="1627"/>
  </conditionalFormatting>
  <conditionalFormatting sqref="B51">
    <cfRule type="duplicateValues" dxfId="1626" priority="1628"/>
  </conditionalFormatting>
  <conditionalFormatting sqref="B51">
    <cfRule type="duplicateValues" dxfId="1625" priority="1629"/>
  </conditionalFormatting>
  <conditionalFormatting sqref="B51">
    <cfRule type="duplicateValues" dxfId="1624" priority="1630"/>
  </conditionalFormatting>
  <conditionalFormatting sqref="B56">
    <cfRule type="duplicateValues" dxfId="1623" priority="1617"/>
  </conditionalFormatting>
  <conditionalFormatting sqref="B56">
    <cfRule type="duplicateValues" dxfId="1622" priority="1618"/>
  </conditionalFormatting>
  <conditionalFormatting sqref="B56">
    <cfRule type="duplicateValues" dxfId="1621" priority="1619"/>
  </conditionalFormatting>
  <conditionalFormatting sqref="B56">
    <cfRule type="duplicateValues" dxfId="1620" priority="1620"/>
  </conditionalFormatting>
  <conditionalFormatting sqref="B56">
    <cfRule type="duplicateValues" dxfId="1619" priority="1621"/>
  </conditionalFormatting>
  <conditionalFormatting sqref="B56">
    <cfRule type="duplicateValues" dxfId="1618" priority="1622"/>
  </conditionalFormatting>
  <conditionalFormatting sqref="B56">
    <cfRule type="duplicateValues" dxfId="1617" priority="1623"/>
  </conditionalFormatting>
  <conditionalFormatting sqref="B56">
    <cfRule type="duplicateValues" dxfId="1616" priority="1624"/>
  </conditionalFormatting>
  <conditionalFormatting sqref="B55">
    <cfRule type="duplicateValues" dxfId="1615" priority="1609"/>
  </conditionalFormatting>
  <conditionalFormatting sqref="B55">
    <cfRule type="duplicateValues" dxfId="1614" priority="1610"/>
  </conditionalFormatting>
  <conditionalFormatting sqref="B55">
    <cfRule type="duplicateValues" dxfId="1613" priority="1611"/>
  </conditionalFormatting>
  <conditionalFormatting sqref="B55">
    <cfRule type="duplicateValues" dxfId="1612" priority="1612"/>
  </conditionalFormatting>
  <conditionalFormatting sqref="B55">
    <cfRule type="duplicateValues" dxfId="1611" priority="1613"/>
  </conditionalFormatting>
  <conditionalFormatting sqref="B55">
    <cfRule type="duplicateValues" dxfId="1610" priority="1614"/>
  </conditionalFormatting>
  <conditionalFormatting sqref="B55">
    <cfRule type="duplicateValues" dxfId="1609" priority="1615"/>
  </conditionalFormatting>
  <conditionalFormatting sqref="B55">
    <cfRule type="duplicateValues" dxfId="1608" priority="1616"/>
  </conditionalFormatting>
  <conditionalFormatting sqref="B59">
    <cfRule type="duplicateValues" dxfId="1607" priority="1599"/>
  </conditionalFormatting>
  <conditionalFormatting sqref="B59">
    <cfRule type="duplicateValues" dxfId="1606" priority="1600"/>
  </conditionalFormatting>
  <conditionalFormatting sqref="B59">
    <cfRule type="duplicateValues" dxfId="1605" priority="1601"/>
  </conditionalFormatting>
  <conditionalFormatting sqref="B59">
    <cfRule type="duplicateValues" dxfId="1604" priority="1602"/>
  </conditionalFormatting>
  <conditionalFormatting sqref="B59">
    <cfRule type="duplicateValues" dxfId="1603" priority="1603"/>
  </conditionalFormatting>
  <conditionalFormatting sqref="B59">
    <cfRule type="duplicateValues" dxfId="1602" priority="1604"/>
  </conditionalFormatting>
  <conditionalFormatting sqref="B59">
    <cfRule type="duplicateValues" dxfId="1601" priority="1605"/>
  </conditionalFormatting>
  <conditionalFormatting sqref="B59">
    <cfRule type="duplicateValues" dxfId="1600" priority="1606"/>
  </conditionalFormatting>
  <conditionalFormatting sqref="B59">
    <cfRule type="duplicateValues" dxfId="1599" priority="1607"/>
  </conditionalFormatting>
  <conditionalFormatting sqref="B59">
    <cfRule type="duplicateValues" dxfId="1598" priority="1608"/>
  </conditionalFormatting>
  <conditionalFormatting sqref="B60">
    <cfRule type="duplicateValues" dxfId="1597" priority="1589"/>
  </conditionalFormatting>
  <conditionalFormatting sqref="B60">
    <cfRule type="duplicateValues" dxfId="1596" priority="1590"/>
  </conditionalFormatting>
  <conditionalFormatting sqref="B60">
    <cfRule type="duplicateValues" dxfId="1595" priority="1591"/>
  </conditionalFormatting>
  <conditionalFormatting sqref="B60">
    <cfRule type="duplicateValues" dxfId="1594" priority="1592"/>
  </conditionalFormatting>
  <conditionalFormatting sqref="B60">
    <cfRule type="duplicateValues" dxfId="1593" priority="1593"/>
  </conditionalFormatting>
  <conditionalFormatting sqref="B60">
    <cfRule type="duplicateValues" dxfId="1592" priority="1594"/>
  </conditionalFormatting>
  <conditionalFormatting sqref="B60">
    <cfRule type="duplicateValues" dxfId="1591" priority="1595"/>
  </conditionalFormatting>
  <conditionalFormatting sqref="B60">
    <cfRule type="duplicateValues" dxfId="1590" priority="1596"/>
  </conditionalFormatting>
  <conditionalFormatting sqref="B60">
    <cfRule type="duplicateValues" dxfId="1589" priority="1597"/>
  </conditionalFormatting>
  <conditionalFormatting sqref="B60">
    <cfRule type="duplicateValues" dxfId="1588" priority="1598"/>
  </conditionalFormatting>
  <conditionalFormatting sqref="B61">
    <cfRule type="duplicateValues" dxfId="1587" priority="1579"/>
  </conditionalFormatting>
  <conditionalFormatting sqref="B61">
    <cfRule type="duplicateValues" dxfId="1586" priority="1580"/>
  </conditionalFormatting>
  <conditionalFormatting sqref="B61">
    <cfRule type="duplicateValues" dxfId="1585" priority="1581"/>
  </conditionalFormatting>
  <conditionalFormatting sqref="B61">
    <cfRule type="duplicateValues" dxfId="1584" priority="1582"/>
  </conditionalFormatting>
  <conditionalFormatting sqref="B61">
    <cfRule type="duplicateValues" dxfId="1583" priority="1583"/>
  </conditionalFormatting>
  <conditionalFormatting sqref="B61">
    <cfRule type="duplicateValues" dxfId="1582" priority="1584"/>
  </conditionalFormatting>
  <conditionalFormatting sqref="B61">
    <cfRule type="duplicateValues" dxfId="1581" priority="1585"/>
  </conditionalFormatting>
  <conditionalFormatting sqref="B61">
    <cfRule type="duplicateValues" dxfId="1580" priority="1586"/>
  </conditionalFormatting>
  <conditionalFormatting sqref="B61">
    <cfRule type="duplicateValues" dxfId="1579" priority="1587"/>
  </conditionalFormatting>
  <conditionalFormatting sqref="B61">
    <cfRule type="duplicateValues" dxfId="1578" priority="1588"/>
  </conditionalFormatting>
  <conditionalFormatting sqref="B64">
    <cfRule type="duplicateValues" dxfId="1577" priority="1568"/>
  </conditionalFormatting>
  <conditionalFormatting sqref="B64">
    <cfRule type="duplicateValues" dxfId="1576" priority="1569"/>
  </conditionalFormatting>
  <conditionalFormatting sqref="B64">
    <cfRule type="duplicateValues" dxfId="1575" priority="1570"/>
  </conditionalFormatting>
  <conditionalFormatting sqref="B64">
    <cfRule type="duplicateValues" dxfId="1574" priority="1571"/>
  </conditionalFormatting>
  <conditionalFormatting sqref="B64">
    <cfRule type="duplicateValues" dxfId="1573" priority="1572"/>
  </conditionalFormatting>
  <conditionalFormatting sqref="B64">
    <cfRule type="duplicateValues" dxfId="1572" priority="1573"/>
  </conditionalFormatting>
  <conditionalFormatting sqref="B64">
    <cfRule type="duplicateValues" dxfId="1571" priority="1574"/>
  </conditionalFormatting>
  <conditionalFormatting sqref="B64">
    <cfRule type="duplicateValues" dxfId="1570" priority="1575"/>
  </conditionalFormatting>
  <conditionalFormatting sqref="B64">
    <cfRule type="duplicateValues" dxfId="1569" priority="1576"/>
  </conditionalFormatting>
  <conditionalFormatting sqref="B64">
    <cfRule type="duplicateValues" dxfId="1568" priority="1577"/>
  </conditionalFormatting>
  <conditionalFormatting sqref="B64">
    <cfRule type="duplicateValues" dxfId="1567" priority="1578"/>
  </conditionalFormatting>
  <conditionalFormatting sqref="B63">
    <cfRule type="duplicateValues" dxfId="1566" priority="1557"/>
  </conditionalFormatting>
  <conditionalFormatting sqref="B63">
    <cfRule type="duplicateValues" dxfId="1565" priority="1558"/>
  </conditionalFormatting>
  <conditionalFormatting sqref="B63">
    <cfRule type="duplicateValues" dxfId="1564" priority="1559"/>
  </conditionalFormatting>
  <conditionalFormatting sqref="B63">
    <cfRule type="duplicateValues" dxfId="1563" priority="1560"/>
  </conditionalFormatting>
  <conditionalFormatting sqref="B63">
    <cfRule type="duplicateValues" dxfId="1562" priority="1561"/>
  </conditionalFormatting>
  <conditionalFormatting sqref="B63">
    <cfRule type="duplicateValues" dxfId="1561" priority="1562"/>
  </conditionalFormatting>
  <conditionalFormatting sqref="B63">
    <cfRule type="duplicateValues" dxfId="1560" priority="1563"/>
  </conditionalFormatting>
  <conditionalFormatting sqref="B63">
    <cfRule type="duplicateValues" dxfId="1559" priority="1564"/>
  </conditionalFormatting>
  <conditionalFormatting sqref="B63">
    <cfRule type="duplicateValues" dxfId="1558" priority="1565"/>
  </conditionalFormatting>
  <conditionalFormatting sqref="B63">
    <cfRule type="duplicateValues" dxfId="1557" priority="1566"/>
  </conditionalFormatting>
  <conditionalFormatting sqref="B63">
    <cfRule type="duplicateValues" dxfId="1556" priority="1567"/>
  </conditionalFormatting>
  <conditionalFormatting sqref="B67">
    <cfRule type="duplicateValues" dxfId="1555" priority="1545"/>
  </conditionalFormatting>
  <conditionalFormatting sqref="B67">
    <cfRule type="duplicateValues" dxfId="1554" priority="1546"/>
  </conditionalFormatting>
  <conditionalFormatting sqref="B67">
    <cfRule type="duplicateValues" dxfId="1553" priority="1547"/>
  </conditionalFormatting>
  <conditionalFormatting sqref="B67">
    <cfRule type="duplicateValues" dxfId="1552" priority="1548"/>
  </conditionalFormatting>
  <conditionalFormatting sqref="B67">
    <cfRule type="duplicateValues" dxfId="1551" priority="1549"/>
  </conditionalFormatting>
  <conditionalFormatting sqref="B67">
    <cfRule type="duplicateValues" dxfId="1550" priority="1550"/>
  </conditionalFormatting>
  <conditionalFormatting sqref="B67">
    <cfRule type="duplicateValues" dxfId="1549" priority="1551"/>
  </conditionalFormatting>
  <conditionalFormatting sqref="B67">
    <cfRule type="duplicateValues" dxfId="1548" priority="1552"/>
  </conditionalFormatting>
  <conditionalFormatting sqref="B67">
    <cfRule type="duplicateValues" dxfId="1547" priority="1553"/>
  </conditionalFormatting>
  <conditionalFormatting sqref="B67">
    <cfRule type="duplicateValues" dxfId="1546" priority="1554"/>
  </conditionalFormatting>
  <conditionalFormatting sqref="B67">
    <cfRule type="duplicateValues" dxfId="1545" priority="1555"/>
  </conditionalFormatting>
  <conditionalFormatting sqref="B67">
    <cfRule type="duplicateValues" dxfId="1544" priority="1556"/>
  </conditionalFormatting>
  <conditionalFormatting sqref="B68">
    <cfRule type="duplicateValues" dxfId="1543" priority="1533"/>
  </conditionalFormatting>
  <conditionalFormatting sqref="B68">
    <cfRule type="duplicateValues" dxfId="1542" priority="1534"/>
  </conditionalFormatting>
  <conditionalFormatting sqref="B68">
    <cfRule type="duplicateValues" dxfId="1541" priority="1535"/>
  </conditionalFormatting>
  <conditionalFormatting sqref="B68">
    <cfRule type="duplicateValues" dxfId="1540" priority="1536"/>
  </conditionalFormatting>
  <conditionalFormatting sqref="B68">
    <cfRule type="duplicateValues" dxfId="1539" priority="1537"/>
  </conditionalFormatting>
  <conditionalFormatting sqref="B68">
    <cfRule type="duplicateValues" dxfId="1538" priority="1538"/>
  </conditionalFormatting>
  <conditionalFormatting sqref="B68">
    <cfRule type="duplicateValues" dxfId="1537" priority="1539"/>
  </conditionalFormatting>
  <conditionalFormatting sqref="B68">
    <cfRule type="duplicateValues" dxfId="1536" priority="1540"/>
  </conditionalFormatting>
  <conditionalFormatting sqref="B68">
    <cfRule type="duplicateValues" dxfId="1535" priority="1541"/>
  </conditionalFormatting>
  <conditionalFormatting sqref="B68">
    <cfRule type="duplicateValues" dxfId="1534" priority="1542"/>
  </conditionalFormatting>
  <conditionalFormatting sqref="B68">
    <cfRule type="duplicateValues" dxfId="1533" priority="1543"/>
  </conditionalFormatting>
  <conditionalFormatting sqref="B68">
    <cfRule type="duplicateValues" dxfId="1532" priority="1544"/>
  </conditionalFormatting>
  <conditionalFormatting sqref="B72">
    <cfRule type="duplicateValues" dxfId="1531" priority="1520"/>
  </conditionalFormatting>
  <conditionalFormatting sqref="B72">
    <cfRule type="duplicateValues" dxfId="1530" priority="1521"/>
  </conditionalFormatting>
  <conditionalFormatting sqref="B72">
    <cfRule type="duplicateValues" dxfId="1529" priority="1522"/>
  </conditionalFormatting>
  <conditionalFormatting sqref="B72">
    <cfRule type="duplicateValues" dxfId="1528" priority="1523"/>
  </conditionalFormatting>
  <conditionalFormatting sqref="B72">
    <cfRule type="duplicateValues" dxfId="1527" priority="1524"/>
  </conditionalFormatting>
  <conditionalFormatting sqref="B72">
    <cfRule type="duplicateValues" dxfId="1526" priority="1525"/>
  </conditionalFormatting>
  <conditionalFormatting sqref="B72">
    <cfRule type="duplicateValues" dxfId="1525" priority="1526"/>
  </conditionalFormatting>
  <conditionalFormatting sqref="B72">
    <cfRule type="duplicateValues" dxfId="1524" priority="1527"/>
  </conditionalFormatting>
  <conditionalFormatting sqref="B72">
    <cfRule type="duplicateValues" dxfId="1523" priority="1528"/>
  </conditionalFormatting>
  <conditionalFormatting sqref="B72">
    <cfRule type="duplicateValues" dxfId="1522" priority="1529"/>
  </conditionalFormatting>
  <conditionalFormatting sqref="B72">
    <cfRule type="duplicateValues" dxfId="1521" priority="1530"/>
  </conditionalFormatting>
  <conditionalFormatting sqref="B72">
    <cfRule type="duplicateValues" dxfId="1520" priority="1531"/>
  </conditionalFormatting>
  <conditionalFormatting sqref="B72">
    <cfRule type="duplicateValues" dxfId="1519" priority="1532"/>
  </conditionalFormatting>
  <conditionalFormatting sqref="B71">
    <cfRule type="duplicateValues" dxfId="1518" priority="1507"/>
  </conditionalFormatting>
  <conditionalFormatting sqref="B71">
    <cfRule type="duplicateValues" dxfId="1517" priority="1508"/>
  </conditionalFormatting>
  <conditionalFormatting sqref="B71">
    <cfRule type="duplicateValues" dxfId="1516" priority="1509"/>
  </conditionalFormatting>
  <conditionalFormatting sqref="B71">
    <cfRule type="duplicateValues" dxfId="1515" priority="1510"/>
  </conditionalFormatting>
  <conditionalFormatting sqref="B71">
    <cfRule type="duplicateValues" dxfId="1514" priority="1511"/>
  </conditionalFormatting>
  <conditionalFormatting sqref="B71">
    <cfRule type="duplicateValues" dxfId="1513" priority="1512"/>
  </conditionalFormatting>
  <conditionalFormatting sqref="B71">
    <cfRule type="duplicateValues" dxfId="1512" priority="1513"/>
  </conditionalFormatting>
  <conditionalFormatting sqref="B71">
    <cfRule type="duplicateValues" dxfId="1511" priority="1514"/>
  </conditionalFormatting>
  <conditionalFormatting sqref="B71">
    <cfRule type="duplicateValues" dxfId="1510" priority="1515"/>
  </conditionalFormatting>
  <conditionalFormatting sqref="B71">
    <cfRule type="duplicateValues" dxfId="1509" priority="1516"/>
  </conditionalFormatting>
  <conditionalFormatting sqref="B71">
    <cfRule type="duplicateValues" dxfId="1508" priority="1517"/>
  </conditionalFormatting>
  <conditionalFormatting sqref="B71">
    <cfRule type="duplicateValues" dxfId="1507" priority="1518"/>
  </conditionalFormatting>
  <conditionalFormatting sqref="B71">
    <cfRule type="duplicateValues" dxfId="1506" priority="1519"/>
  </conditionalFormatting>
  <conditionalFormatting sqref="B75">
    <cfRule type="duplicateValues" dxfId="1505" priority="1492"/>
  </conditionalFormatting>
  <conditionalFormatting sqref="B75">
    <cfRule type="duplicateValues" dxfId="1504" priority="1493"/>
  </conditionalFormatting>
  <conditionalFormatting sqref="B75">
    <cfRule type="duplicateValues" dxfId="1503" priority="1494"/>
  </conditionalFormatting>
  <conditionalFormatting sqref="B75">
    <cfRule type="duplicateValues" dxfId="1502" priority="1495"/>
  </conditionalFormatting>
  <conditionalFormatting sqref="B75">
    <cfRule type="duplicateValues" dxfId="1501" priority="1496"/>
  </conditionalFormatting>
  <conditionalFormatting sqref="B75">
    <cfRule type="duplicateValues" dxfId="1500" priority="1497"/>
  </conditionalFormatting>
  <conditionalFormatting sqref="B75">
    <cfRule type="duplicateValues" dxfId="1499" priority="1498"/>
  </conditionalFormatting>
  <conditionalFormatting sqref="B75">
    <cfRule type="duplicateValues" dxfId="1498" priority="1499"/>
  </conditionalFormatting>
  <conditionalFormatting sqref="B75">
    <cfRule type="duplicateValues" dxfId="1497" priority="1500"/>
  </conditionalFormatting>
  <conditionalFormatting sqref="B75">
    <cfRule type="duplicateValues" dxfId="1496" priority="1501"/>
  </conditionalFormatting>
  <conditionalFormatting sqref="B75">
    <cfRule type="duplicateValues" dxfId="1495" priority="1502"/>
  </conditionalFormatting>
  <conditionalFormatting sqref="B75">
    <cfRule type="duplicateValues" dxfId="1494" priority="1503"/>
  </conditionalFormatting>
  <conditionalFormatting sqref="B75">
    <cfRule type="duplicateValues" dxfId="1493" priority="1504"/>
  </conditionalFormatting>
  <conditionalFormatting sqref="B75">
    <cfRule type="duplicateValues" dxfId="1492" priority="1505"/>
  </conditionalFormatting>
  <conditionalFormatting sqref="B75">
    <cfRule type="duplicateValues" dxfId="1491" priority="1506"/>
  </conditionalFormatting>
  <conditionalFormatting sqref="B76">
    <cfRule type="duplicateValues" dxfId="1490" priority="1477"/>
  </conditionalFormatting>
  <conditionalFormatting sqref="B76">
    <cfRule type="duplicateValues" dxfId="1489" priority="1478"/>
  </conditionalFormatting>
  <conditionalFormatting sqref="B76">
    <cfRule type="duplicateValues" dxfId="1488" priority="1479"/>
  </conditionalFormatting>
  <conditionalFormatting sqref="B76">
    <cfRule type="duplicateValues" dxfId="1487" priority="1480"/>
  </conditionalFormatting>
  <conditionalFormatting sqref="B76">
    <cfRule type="duplicateValues" dxfId="1486" priority="1481"/>
  </conditionalFormatting>
  <conditionalFormatting sqref="B76">
    <cfRule type="duplicateValues" dxfId="1485" priority="1482"/>
  </conditionalFormatting>
  <conditionalFormatting sqref="B76">
    <cfRule type="duplicateValues" dxfId="1484" priority="1483"/>
  </conditionalFormatting>
  <conditionalFormatting sqref="B76">
    <cfRule type="duplicateValues" dxfId="1483" priority="1484"/>
  </conditionalFormatting>
  <conditionalFormatting sqref="B76">
    <cfRule type="duplicateValues" dxfId="1482" priority="1485"/>
  </conditionalFormatting>
  <conditionalFormatting sqref="B76">
    <cfRule type="duplicateValues" dxfId="1481" priority="1486"/>
  </conditionalFormatting>
  <conditionalFormatting sqref="B76">
    <cfRule type="duplicateValues" dxfId="1480" priority="1487"/>
  </conditionalFormatting>
  <conditionalFormatting sqref="B76">
    <cfRule type="duplicateValues" dxfId="1479" priority="1488"/>
  </conditionalFormatting>
  <conditionalFormatting sqref="B76">
    <cfRule type="duplicateValues" dxfId="1478" priority="1489"/>
  </conditionalFormatting>
  <conditionalFormatting sqref="B76">
    <cfRule type="duplicateValues" dxfId="1477" priority="1490"/>
  </conditionalFormatting>
  <conditionalFormatting sqref="B76">
    <cfRule type="duplicateValues" dxfId="1476" priority="1491"/>
  </conditionalFormatting>
  <conditionalFormatting sqref="B80">
    <cfRule type="duplicateValues" dxfId="1475" priority="1462"/>
  </conditionalFormatting>
  <conditionalFormatting sqref="B80">
    <cfRule type="duplicateValues" dxfId="1474" priority="1463"/>
  </conditionalFormatting>
  <conditionalFormatting sqref="B80">
    <cfRule type="duplicateValues" dxfId="1473" priority="1464"/>
  </conditionalFormatting>
  <conditionalFormatting sqref="B80">
    <cfRule type="duplicateValues" dxfId="1472" priority="1465"/>
  </conditionalFormatting>
  <conditionalFormatting sqref="B80">
    <cfRule type="duplicateValues" dxfId="1471" priority="1466"/>
  </conditionalFormatting>
  <conditionalFormatting sqref="B80">
    <cfRule type="duplicateValues" dxfId="1470" priority="1467"/>
  </conditionalFormatting>
  <conditionalFormatting sqref="B80">
    <cfRule type="duplicateValues" dxfId="1469" priority="1468"/>
  </conditionalFormatting>
  <conditionalFormatting sqref="B80">
    <cfRule type="duplicateValues" dxfId="1468" priority="1469"/>
  </conditionalFormatting>
  <conditionalFormatting sqref="B80">
    <cfRule type="duplicateValues" dxfId="1467" priority="1470"/>
  </conditionalFormatting>
  <conditionalFormatting sqref="B80">
    <cfRule type="duplicateValues" dxfId="1466" priority="1471"/>
  </conditionalFormatting>
  <conditionalFormatting sqref="B80">
    <cfRule type="duplicateValues" dxfId="1465" priority="1472"/>
  </conditionalFormatting>
  <conditionalFormatting sqref="B80">
    <cfRule type="duplicateValues" dxfId="1464" priority="1473"/>
  </conditionalFormatting>
  <conditionalFormatting sqref="B80">
    <cfRule type="duplicateValues" dxfId="1463" priority="1474"/>
  </conditionalFormatting>
  <conditionalFormatting sqref="B80">
    <cfRule type="duplicateValues" dxfId="1462" priority="1475"/>
  </conditionalFormatting>
  <conditionalFormatting sqref="B80">
    <cfRule type="duplicateValues" dxfId="1461" priority="1476"/>
  </conditionalFormatting>
  <conditionalFormatting sqref="B79">
    <cfRule type="duplicateValues" dxfId="1460" priority="1447"/>
  </conditionalFormatting>
  <conditionalFormatting sqref="B79">
    <cfRule type="duplicateValues" dxfId="1459" priority="1448"/>
  </conditionalFormatting>
  <conditionalFormatting sqref="B79">
    <cfRule type="duplicateValues" dxfId="1458" priority="1449"/>
  </conditionalFormatting>
  <conditionalFormatting sqref="B79">
    <cfRule type="duplicateValues" dxfId="1457" priority="1450"/>
  </conditionalFormatting>
  <conditionalFormatting sqref="B79">
    <cfRule type="duplicateValues" dxfId="1456" priority="1451"/>
  </conditionalFormatting>
  <conditionalFormatting sqref="B79">
    <cfRule type="duplicateValues" dxfId="1455" priority="1452"/>
  </conditionalFormatting>
  <conditionalFormatting sqref="B79">
    <cfRule type="duplicateValues" dxfId="1454" priority="1453"/>
  </conditionalFormatting>
  <conditionalFormatting sqref="B79">
    <cfRule type="duplicateValues" dxfId="1453" priority="1454"/>
  </conditionalFormatting>
  <conditionalFormatting sqref="B79">
    <cfRule type="duplicateValues" dxfId="1452" priority="1455"/>
  </conditionalFormatting>
  <conditionalFormatting sqref="B79">
    <cfRule type="duplicateValues" dxfId="1451" priority="1456"/>
  </conditionalFormatting>
  <conditionalFormatting sqref="B79">
    <cfRule type="duplicateValues" dxfId="1450" priority="1457"/>
  </conditionalFormatting>
  <conditionalFormatting sqref="B79">
    <cfRule type="duplicateValues" dxfId="1449" priority="1458"/>
  </conditionalFormatting>
  <conditionalFormatting sqref="B79">
    <cfRule type="duplicateValues" dxfId="1448" priority="1459"/>
  </conditionalFormatting>
  <conditionalFormatting sqref="B79">
    <cfRule type="duplicateValues" dxfId="1447" priority="1460"/>
  </conditionalFormatting>
  <conditionalFormatting sqref="B79">
    <cfRule type="duplicateValues" dxfId="1446" priority="1461"/>
  </conditionalFormatting>
  <conditionalFormatting sqref="B84">
    <cfRule type="duplicateValues" dxfId="1445" priority="1430"/>
  </conditionalFormatting>
  <conditionalFormatting sqref="B84">
    <cfRule type="duplicateValues" dxfId="1444" priority="1431"/>
  </conditionalFormatting>
  <conditionalFormatting sqref="B84">
    <cfRule type="duplicateValues" dxfId="1443" priority="1432"/>
  </conditionalFormatting>
  <conditionalFormatting sqref="B84">
    <cfRule type="duplicateValues" dxfId="1442" priority="1433"/>
  </conditionalFormatting>
  <conditionalFormatting sqref="B84">
    <cfRule type="duplicateValues" dxfId="1441" priority="1434"/>
  </conditionalFormatting>
  <conditionalFormatting sqref="B84">
    <cfRule type="duplicateValues" dxfId="1440" priority="1435"/>
  </conditionalFormatting>
  <conditionalFormatting sqref="B84">
    <cfRule type="duplicateValues" dxfId="1439" priority="1436"/>
  </conditionalFormatting>
  <conditionalFormatting sqref="B84">
    <cfRule type="duplicateValues" dxfId="1438" priority="1437"/>
  </conditionalFormatting>
  <conditionalFormatting sqref="B84">
    <cfRule type="duplicateValues" dxfId="1437" priority="1438"/>
  </conditionalFormatting>
  <conditionalFormatting sqref="B84">
    <cfRule type="duplicateValues" dxfId="1436" priority="1439"/>
  </conditionalFormatting>
  <conditionalFormatting sqref="B84">
    <cfRule type="duplicateValues" dxfId="1435" priority="1440"/>
  </conditionalFormatting>
  <conditionalFormatting sqref="B84">
    <cfRule type="duplicateValues" dxfId="1434" priority="1441"/>
  </conditionalFormatting>
  <conditionalFormatting sqref="B84">
    <cfRule type="duplicateValues" dxfId="1433" priority="1442"/>
  </conditionalFormatting>
  <conditionalFormatting sqref="B84">
    <cfRule type="duplicateValues" dxfId="1432" priority="1443"/>
  </conditionalFormatting>
  <conditionalFormatting sqref="B84">
    <cfRule type="duplicateValues" dxfId="1431" priority="1444"/>
  </conditionalFormatting>
  <conditionalFormatting sqref="B84">
    <cfRule type="duplicateValues" dxfId="1430" priority="1445"/>
  </conditionalFormatting>
  <conditionalFormatting sqref="B84">
    <cfRule type="duplicateValues" dxfId="1429" priority="1446"/>
  </conditionalFormatting>
  <conditionalFormatting sqref="B83">
    <cfRule type="duplicateValues" dxfId="1428" priority="1413"/>
  </conditionalFormatting>
  <conditionalFormatting sqref="B83">
    <cfRule type="duplicateValues" dxfId="1427" priority="1414"/>
  </conditionalFormatting>
  <conditionalFormatting sqref="B83">
    <cfRule type="duplicateValues" dxfId="1426" priority="1415"/>
  </conditionalFormatting>
  <conditionalFormatting sqref="B83">
    <cfRule type="duplicateValues" dxfId="1425" priority="1416"/>
  </conditionalFormatting>
  <conditionalFormatting sqref="B83">
    <cfRule type="duplicateValues" dxfId="1424" priority="1417"/>
  </conditionalFormatting>
  <conditionalFormatting sqref="B83">
    <cfRule type="duplicateValues" dxfId="1423" priority="1418"/>
  </conditionalFormatting>
  <conditionalFormatting sqref="B83">
    <cfRule type="duplicateValues" dxfId="1422" priority="1419"/>
  </conditionalFormatting>
  <conditionalFormatting sqref="B83">
    <cfRule type="duplicateValues" dxfId="1421" priority="1420"/>
  </conditionalFormatting>
  <conditionalFormatting sqref="B83">
    <cfRule type="duplicateValues" dxfId="1420" priority="1421"/>
  </conditionalFormatting>
  <conditionalFormatting sqref="B83">
    <cfRule type="duplicateValues" dxfId="1419" priority="1422"/>
  </conditionalFormatting>
  <conditionalFormatting sqref="B83">
    <cfRule type="duplicateValues" dxfId="1418" priority="1423"/>
  </conditionalFormatting>
  <conditionalFormatting sqref="B83">
    <cfRule type="duplicateValues" dxfId="1417" priority="1424"/>
  </conditionalFormatting>
  <conditionalFormatting sqref="B83">
    <cfRule type="duplicateValues" dxfId="1416" priority="1425"/>
  </conditionalFormatting>
  <conditionalFormatting sqref="B83">
    <cfRule type="duplicateValues" dxfId="1415" priority="1426"/>
  </conditionalFormatting>
  <conditionalFormatting sqref="B83">
    <cfRule type="duplicateValues" dxfId="1414" priority="1427"/>
  </conditionalFormatting>
  <conditionalFormatting sqref="B83">
    <cfRule type="duplicateValues" dxfId="1413" priority="1428"/>
  </conditionalFormatting>
  <conditionalFormatting sqref="B83">
    <cfRule type="duplicateValues" dxfId="1412" priority="1429"/>
  </conditionalFormatting>
  <conditionalFormatting sqref="B87">
    <cfRule type="duplicateValues" dxfId="1411" priority="1394"/>
  </conditionalFormatting>
  <conditionalFormatting sqref="B87">
    <cfRule type="duplicateValues" dxfId="1410" priority="1395"/>
  </conditionalFormatting>
  <conditionalFormatting sqref="B87">
    <cfRule type="duplicateValues" dxfId="1409" priority="1396"/>
  </conditionalFormatting>
  <conditionalFormatting sqref="B87">
    <cfRule type="duplicateValues" dxfId="1408" priority="1397"/>
  </conditionalFormatting>
  <conditionalFormatting sqref="B87">
    <cfRule type="duplicateValues" dxfId="1407" priority="1398"/>
  </conditionalFormatting>
  <conditionalFormatting sqref="B87">
    <cfRule type="duplicateValues" dxfId="1406" priority="1399"/>
  </conditionalFormatting>
  <conditionalFormatting sqref="B87">
    <cfRule type="duplicateValues" dxfId="1405" priority="1400"/>
  </conditionalFormatting>
  <conditionalFormatting sqref="B87">
    <cfRule type="duplicateValues" dxfId="1404" priority="1401"/>
  </conditionalFormatting>
  <conditionalFormatting sqref="B87">
    <cfRule type="duplicateValues" dxfId="1403" priority="1402"/>
  </conditionalFormatting>
  <conditionalFormatting sqref="B87">
    <cfRule type="duplicateValues" dxfId="1402" priority="1403"/>
  </conditionalFormatting>
  <conditionalFormatting sqref="B87">
    <cfRule type="duplicateValues" dxfId="1401" priority="1404"/>
  </conditionalFormatting>
  <conditionalFormatting sqref="B87">
    <cfRule type="duplicateValues" dxfId="1400" priority="1405"/>
  </conditionalFormatting>
  <conditionalFormatting sqref="B87">
    <cfRule type="duplicateValues" dxfId="1399" priority="1406"/>
  </conditionalFormatting>
  <conditionalFormatting sqref="B87">
    <cfRule type="duplicateValues" dxfId="1398" priority="1407"/>
  </conditionalFormatting>
  <conditionalFormatting sqref="B87">
    <cfRule type="duplicateValues" dxfId="1397" priority="1408"/>
  </conditionalFormatting>
  <conditionalFormatting sqref="B87">
    <cfRule type="duplicateValues" dxfId="1396" priority="1409"/>
  </conditionalFormatting>
  <conditionalFormatting sqref="B87">
    <cfRule type="duplicateValues" dxfId="1395" priority="1410"/>
  </conditionalFormatting>
  <conditionalFormatting sqref="B87">
    <cfRule type="duplicateValues" dxfId="1394" priority="1411"/>
  </conditionalFormatting>
  <conditionalFormatting sqref="B87">
    <cfRule type="duplicateValues" dxfId="1393" priority="1412"/>
  </conditionalFormatting>
  <conditionalFormatting sqref="B88">
    <cfRule type="duplicateValues" dxfId="1392" priority="1375"/>
  </conditionalFormatting>
  <conditionalFormatting sqref="B88">
    <cfRule type="duplicateValues" dxfId="1391" priority="1376"/>
  </conditionalFormatting>
  <conditionalFormatting sqref="B88">
    <cfRule type="duplicateValues" dxfId="1390" priority="1377"/>
  </conditionalFormatting>
  <conditionalFormatting sqref="B88">
    <cfRule type="duplicateValues" dxfId="1389" priority="1378"/>
  </conditionalFormatting>
  <conditionalFormatting sqref="B88">
    <cfRule type="duplicateValues" dxfId="1388" priority="1379"/>
  </conditionalFormatting>
  <conditionalFormatting sqref="B88">
    <cfRule type="duplicateValues" dxfId="1387" priority="1380"/>
  </conditionalFormatting>
  <conditionalFormatting sqref="B88">
    <cfRule type="duplicateValues" dxfId="1386" priority="1381"/>
  </conditionalFormatting>
  <conditionalFormatting sqref="B88">
    <cfRule type="duplicateValues" dxfId="1385" priority="1382"/>
  </conditionalFormatting>
  <conditionalFormatting sqref="B88">
    <cfRule type="duplicateValues" dxfId="1384" priority="1383"/>
  </conditionalFormatting>
  <conditionalFormatting sqref="B88">
    <cfRule type="duplicateValues" dxfId="1383" priority="1384"/>
  </conditionalFormatting>
  <conditionalFormatting sqref="B88">
    <cfRule type="duplicateValues" dxfId="1382" priority="1385"/>
  </conditionalFormatting>
  <conditionalFormatting sqref="B88">
    <cfRule type="duplicateValues" dxfId="1381" priority="1386"/>
  </conditionalFormatting>
  <conditionalFormatting sqref="B88">
    <cfRule type="duplicateValues" dxfId="1380" priority="1387"/>
  </conditionalFormatting>
  <conditionalFormatting sqref="B88">
    <cfRule type="duplicateValues" dxfId="1379" priority="1388"/>
  </conditionalFormatting>
  <conditionalFormatting sqref="B88">
    <cfRule type="duplicateValues" dxfId="1378" priority="1389"/>
  </conditionalFormatting>
  <conditionalFormatting sqref="B88">
    <cfRule type="duplicateValues" dxfId="1377" priority="1390"/>
  </conditionalFormatting>
  <conditionalFormatting sqref="B88">
    <cfRule type="duplicateValues" dxfId="1376" priority="1391"/>
  </conditionalFormatting>
  <conditionalFormatting sqref="B88">
    <cfRule type="duplicateValues" dxfId="1375" priority="1392"/>
  </conditionalFormatting>
  <conditionalFormatting sqref="B88">
    <cfRule type="duplicateValues" dxfId="1374" priority="1393"/>
  </conditionalFormatting>
  <conditionalFormatting sqref="B92">
    <cfRule type="duplicateValues" dxfId="1373" priority="1353"/>
  </conditionalFormatting>
  <conditionalFormatting sqref="B92">
    <cfRule type="duplicateValues" dxfId="1372" priority="1354"/>
  </conditionalFormatting>
  <conditionalFormatting sqref="B92">
    <cfRule type="duplicateValues" dxfId="1371" priority="1355"/>
  </conditionalFormatting>
  <conditionalFormatting sqref="B92">
    <cfRule type="duplicateValues" dxfId="1370" priority="1356"/>
  </conditionalFormatting>
  <conditionalFormatting sqref="B92">
    <cfRule type="duplicateValues" dxfId="1369" priority="1357"/>
  </conditionalFormatting>
  <conditionalFormatting sqref="B92">
    <cfRule type="duplicateValues" dxfId="1368" priority="1358"/>
  </conditionalFormatting>
  <conditionalFormatting sqref="B92">
    <cfRule type="duplicateValues" dxfId="1367" priority="1359"/>
  </conditionalFormatting>
  <conditionalFormatting sqref="B92">
    <cfRule type="duplicateValues" dxfId="1366" priority="1360"/>
  </conditionalFormatting>
  <conditionalFormatting sqref="B92">
    <cfRule type="duplicateValues" dxfId="1365" priority="1361"/>
  </conditionalFormatting>
  <conditionalFormatting sqref="B92">
    <cfRule type="duplicateValues" dxfId="1364" priority="1362"/>
  </conditionalFormatting>
  <conditionalFormatting sqref="B92">
    <cfRule type="duplicateValues" dxfId="1363" priority="1363"/>
  </conditionalFormatting>
  <conditionalFormatting sqref="B92">
    <cfRule type="duplicateValues" dxfId="1362" priority="1364"/>
  </conditionalFormatting>
  <conditionalFormatting sqref="B92">
    <cfRule type="duplicateValues" dxfId="1361" priority="1365"/>
  </conditionalFormatting>
  <conditionalFormatting sqref="B92">
    <cfRule type="duplicateValues" dxfId="1360" priority="1366"/>
  </conditionalFormatting>
  <conditionalFormatting sqref="B92">
    <cfRule type="duplicateValues" dxfId="1359" priority="1367"/>
  </conditionalFormatting>
  <conditionalFormatting sqref="B92">
    <cfRule type="duplicateValues" dxfId="1358" priority="1368"/>
  </conditionalFormatting>
  <conditionalFormatting sqref="B92">
    <cfRule type="duplicateValues" dxfId="1357" priority="1369"/>
  </conditionalFormatting>
  <conditionalFormatting sqref="B92">
    <cfRule type="duplicateValues" dxfId="1356" priority="1370"/>
  </conditionalFormatting>
  <conditionalFormatting sqref="B92">
    <cfRule type="duplicateValues" dxfId="1355" priority="1371"/>
  </conditionalFormatting>
  <conditionalFormatting sqref="B92">
    <cfRule type="duplicateValues" dxfId="1354" priority="1372"/>
  </conditionalFormatting>
  <conditionalFormatting sqref="B92">
    <cfRule type="duplicateValues" dxfId="1353" priority="1373"/>
  </conditionalFormatting>
  <conditionalFormatting sqref="B92">
    <cfRule type="duplicateValues" dxfId="1352" priority="1374"/>
  </conditionalFormatting>
  <conditionalFormatting sqref="B91">
    <cfRule type="duplicateValues" dxfId="1351" priority="1331"/>
  </conditionalFormatting>
  <conditionalFormatting sqref="B91">
    <cfRule type="duplicateValues" dxfId="1350" priority="1332"/>
  </conditionalFormatting>
  <conditionalFormatting sqref="B91">
    <cfRule type="duplicateValues" dxfId="1349" priority="1333"/>
  </conditionalFormatting>
  <conditionalFormatting sqref="B91">
    <cfRule type="duplicateValues" dxfId="1348" priority="1334"/>
  </conditionalFormatting>
  <conditionalFormatting sqref="B91">
    <cfRule type="duplicateValues" dxfId="1347" priority="1335"/>
  </conditionalFormatting>
  <conditionalFormatting sqref="B91">
    <cfRule type="duplicateValues" dxfId="1346" priority="1336"/>
  </conditionalFormatting>
  <conditionalFormatting sqref="B91">
    <cfRule type="duplicateValues" dxfId="1345" priority="1337"/>
  </conditionalFormatting>
  <conditionalFormatting sqref="B91">
    <cfRule type="duplicateValues" dxfId="1344" priority="1338"/>
  </conditionalFormatting>
  <conditionalFormatting sqref="B91">
    <cfRule type="duplicateValues" dxfId="1343" priority="1339"/>
  </conditionalFormatting>
  <conditionalFormatting sqref="B91">
    <cfRule type="duplicateValues" dxfId="1342" priority="1340"/>
  </conditionalFormatting>
  <conditionalFormatting sqref="B91">
    <cfRule type="duplicateValues" dxfId="1341" priority="1341"/>
  </conditionalFormatting>
  <conditionalFormatting sqref="B91">
    <cfRule type="duplicateValues" dxfId="1340" priority="1342"/>
  </conditionalFormatting>
  <conditionalFormatting sqref="B91">
    <cfRule type="duplicateValues" dxfId="1339" priority="1343"/>
  </conditionalFormatting>
  <conditionalFormatting sqref="B91">
    <cfRule type="duplicateValues" dxfId="1338" priority="1344"/>
  </conditionalFormatting>
  <conditionalFormatting sqref="B91">
    <cfRule type="duplicateValues" dxfId="1337" priority="1345"/>
  </conditionalFormatting>
  <conditionalFormatting sqref="B91">
    <cfRule type="duplicateValues" dxfId="1336" priority="1346"/>
  </conditionalFormatting>
  <conditionalFormatting sqref="B91">
    <cfRule type="duplicateValues" dxfId="1335" priority="1347"/>
  </conditionalFormatting>
  <conditionalFormatting sqref="B91">
    <cfRule type="duplicateValues" dxfId="1334" priority="1348"/>
  </conditionalFormatting>
  <conditionalFormatting sqref="B91">
    <cfRule type="duplicateValues" dxfId="1333" priority="1349"/>
  </conditionalFormatting>
  <conditionalFormatting sqref="B91">
    <cfRule type="duplicateValues" dxfId="1332" priority="1350"/>
  </conditionalFormatting>
  <conditionalFormatting sqref="B91">
    <cfRule type="duplicateValues" dxfId="1331" priority="1351"/>
  </conditionalFormatting>
  <conditionalFormatting sqref="B91">
    <cfRule type="duplicateValues" dxfId="1330" priority="1352"/>
  </conditionalFormatting>
  <conditionalFormatting sqref="B95">
    <cfRule type="duplicateValues" dxfId="1329" priority="1308"/>
  </conditionalFormatting>
  <conditionalFormatting sqref="B95">
    <cfRule type="duplicateValues" dxfId="1328" priority="1309"/>
  </conditionalFormatting>
  <conditionalFormatting sqref="B95">
    <cfRule type="duplicateValues" dxfId="1327" priority="1310"/>
  </conditionalFormatting>
  <conditionalFormatting sqref="B95">
    <cfRule type="duplicateValues" dxfId="1326" priority="1311"/>
  </conditionalFormatting>
  <conditionalFormatting sqref="B95">
    <cfRule type="duplicateValues" dxfId="1325" priority="1312"/>
  </conditionalFormatting>
  <conditionalFormatting sqref="B95">
    <cfRule type="duplicateValues" dxfId="1324" priority="1313"/>
  </conditionalFormatting>
  <conditionalFormatting sqref="B95">
    <cfRule type="duplicateValues" dxfId="1323" priority="1314"/>
  </conditionalFormatting>
  <conditionalFormatting sqref="B95">
    <cfRule type="duplicateValues" dxfId="1322" priority="1315"/>
  </conditionalFormatting>
  <conditionalFormatting sqref="B95">
    <cfRule type="duplicateValues" dxfId="1321" priority="1316"/>
  </conditionalFormatting>
  <conditionalFormatting sqref="B95">
    <cfRule type="duplicateValues" dxfId="1320" priority="1317"/>
  </conditionalFormatting>
  <conditionalFormatting sqref="B95">
    <cfRule type="duplicateValues" dxfId="1319" priority="1318"/>
  </conditionalFormatting>
  <conditionalFormatting sqref="B95">
    <cfRule type="duplicateValues" dxfId="1318" priority="1319"/>
  </conditionalFormatting>
  <conditionalFormatting sqref="B95">
    <cfRule type="duplicateValues" dxfId="1317" priority="1320"/>
  </conditionalFormatting>
  <conditionalFormatting sqref="B95">
    <cfRule type="duplicateValues" dxfId="1316" priority="1321"/>
  </conditionalFormatting>
  <conditionalFormatting sqref="B95">
    <cfRule type="duplicateValues" dxfId="1315" priority="1322"/>
  </conditionalFormatting>
  <conditionalFormatting sqref="B95">
    <cfRule type="duplicateValues" dxfId="1314" priority="1323"/>
  </conditionalFormatting>
  <conditionalFormatting sqref="B95">
    <cfRule type="duplicateValues" dxfId="1313" priority="1324"/>
  </conditionalFormatting>
  <conditionalFormatting sqref="B95">
    <cfRule type="duplicateValues" dxfId="1312" priority="1325"/>
  </conditionalFormatting>
  <conditionalFormatting sqref="B95">
    <cfRule type="duplicateValues" dxfId="1311" priority="1326"/>
  </conditionalFormatting>
  <conditionalFormatting sqref="B95">
    <cfRule type="duplicateValues" dxfId="1310" priority="1327"/>
  </conditionalFormatting>
  <conditionalFormatting sqref="B95">
    <cfRule type="duplicateValues" dxfId="1309" priority="1328"/>
  </conditionalFormatting>
  <conditionalFormatting sqref="B95">
    <cfRule type="duplicateValues" dxfId="1308" priority="1329"/>
  </conditionalFormatting>
  <conditionalFormatting sqref="B95">
    <cfRule type="duplicateValues" dxfId="1307" priority="1330"/>
  </conditionalFormatting>
  <conditionalFormatting sqref="B96">
    <cfRule type="duplicateValues" dxfId="1306" priority="1285"/>
  </conditionalFormatting>
  <conditionalFormatting sqref="B96">
    <cfRule type="duplicateValues" dxfId="1305" priority="1286"/>
  </conditionalFormatting>
  <conditionalFormatting sqref="B96">
    <cfRule type="duplicateValues" dxfId="1304" priority="1287"/>
  </conditionalFormatting>
  <conditionalFormatting sqref="B96">
    <cfRule type="duplicateValues" dxfId="1303" priority="1288"/>
  </conditionalFormatting>
  <conditionalFormatting sqref="B96">
    <cfRule type="duplicateValues" dxfId="1302" priority="1289"/>
  </conditionalFormatting>
  <conditionalFormatting sqref="B96">
    <cfRule type="duplicateValues" dxfId="1301" priority="1290"/>
  </conditionalFormatting>
  <conditionalFormatting sqref="B96">
    <cfRule type="duplicateValues" dxfId="1300" priority="1291"/>
  </conditionalFormatting>
  <conditionalFormatting sqref="B96">
    <cfRule type="duplicateValues" dxfId="1299" priority="1292"/>
  </conditionalFormatting>
  <conditionalFormatting sqref="B96">
    <cfRule type="duplicateValues" dxfId="1298" priority="1293"/>
  </conditionalFormatting>
  <conditionalFormatting sqref="B96">
    <cfRule type="duplicateValues" dxfId="1297" priority="1294"/>
  </conditionalFormatting>
  <conditionalFormatting sqref="B96">
    <cfRule type="duplicateValues" dxfId="1296" priority="1295"/>
  </conditionalFormatting>
  <conditionalFormatting sqref="B96">
    <cfRule type="duplicateValues" dxfId="1295" priority="1296"/>
  </conditionalFormatting>
  <conditionalFormatting sqref="B96">
    <cfRule type="duplicateValues" dxfId="1294" priority="1297"/>
  </conditionalFormatting>
  <conditionalFormatting sqref="B96">
    <cfRule type="duplicateValues" dxfId="1293" priority="1298"/>
  </conditionalFormatting>
  <conditionalFormatting sqref="B96">
    <cfRule type="duplicateValues" dxfId="1292" priority="1299"/>
  </conditionalFormatting>
  <conditionalFormatting sqref="B96">
    <cfRule type="duplicateValues" dxfId="1291" priority="1300"/>
  </conditionalFormatting>
  <conditionalFormatting sqref="B96">
    <cfRule type="duplicateValues" dxfId="1290" priority="1301"/>
  </conditionalFormatting>
  <conditionalFormatting sqref="B96">
    <cfRule type="duplicateValues" dxfId="1289" priority="1302"/>
  </conditionalFormatting>
  <conditionalFormatting sqref="B96">
    <cfRule type="duplicateValues" dxfId="1288" priority="1303"/>
  </conditionalFormatting>
  <conditionalFormatting sqref="B96">
    <cfRule type="duplicateValues" dxfId="1287" priority="1304"/>
  </conditionalFormatting>
  <conditionalFormatting sqref="B96">
    <cfRule type="duplicateValues" dxfId="1286" priority="1305"/>
  </conditionalFormatting>
  <conditionalFormatting sqref="B96">
    <cfRule type="duplicateValues" dxfId="1285" priority="1306"/>
  </conditionalFormatting>
  <conditionalFormatting sqref="B96">
    <cfRule type="duplicateValues" dxfId="1284" priority="1307"/>
  </conditionalFormatting>
  <conditionalFormatting sqref="B100">
    <cfRule type="duplicateValues" dxfId="1283" priority="1262"/>
  </conditionalFormatting>
  <conditionalFormatting sqref="B100">
    <cfRule type="duplicateValues" dxfId="1282" priority="1263"/>
  </conditionalFormatting>
  <conditionalFormatting sqref="B100">
    <cfRule type="duplicateValues" dxfId="1281" priority="1264"/>
  </conditionalFormatting>
  <conditionalFormatting sqref="B100">
    <cfRule type="duplicateValues" dxfId="1280" priority="1265"/>
  </conditionalFormatting>
  <conditionalFormatting sqref="B100">
    <cfRule type="duplicateValues" dxfId="1279" priority="1266"/>
  </conditionalFormatting>
  <conditionalFormatting sqref="B100">
    <cfRule type="duplicateValues" dxfId="1278" priority="1267"/>
  </conditionalFormatting>
  <conditionalFormatting sqref="B100">
    <cfRule type="duplicateValues" dxfId="1277" priority="1268"/>
  </conditionalFormatting>
  <conditionalFormatting sqref="B100">
    <cfRule type="duplicateValues" dxfId="1276" priority="1269"/>
  </conditionalFormatting>
  <conditionalFormatting sqref="B100">
    <cfRule type="duplicateValues" dxfId="1275" priority="1270"/>
  </conditionalFormatting>
  <conditionalFormatting sqref="B100">
    <cfRule type="duplicateValues" dxfId="1274" priority="1271"/>
  </conditionalFormatting>
  <conditionalFormatting sqref="B100">
    <cfRule type="duplicateValues" dxfId="1273" priority="1272"/>
  </conditionalFormatting>
  <conditionalFormatting sqref="B100">
    <cfRule type="duplicateValues" dxfId="1272" priority="1273"/>
  </conditionalFormatting>
  <conditionalFormatting sqref="B100">
    <cfRule type="duplicateValues" dxfId="1271" priority="1274"/>
  </conditionalFormatting>
  <conditionalFormatting sqref="B100">
    <cfRule type="duplicateValues" dxfId="1270" priority="1275"/>
  </conditionalFormatting>
  <conditionalFormatting sqref="B100">
    <cfRule type="duplicateValues" dxfId="1269" priority="1276"/>
  </conditionalFormatting>
  <conditionalFormatting sqref="B100">
    <cfRule type="duplicateValues" dxfId="1268" priority="1277"/>
  </conditionalFormatting>
  <conditionalFormatting sqref="B100">
    <cfRule type="duplicateValues" dxfId="1267" priority="1278"/>
  </conditionalFormatting>
  <conditionalFormatting sqref="B100">
    <cfRule type="duplicateValues" dxfId="1266" priority="1279"/>
  </conditionalFormatting>
  <conditionalFormatting sqref="B100">
    <cfRule type="duplicateValues" dxfId="1265" priority="1280"/>
  </conditionalFormatting>
  <conditionalFormatting sqref="B100">
    <cfRule type="duplicateValues" dxfId="1264" priority="1281"/>
  </conditionalFormatting>
  <conditionalFormatting sqref="B100">
    <cfRule type="duplicateValues" dxfId="1263" priority="1282"/>
  </conditionalFormatting>
  <conditionalFormatting sqref="B100">
    <cfRule type="duplicateValues" dxfId="1262" priority="1283"/>
  </conditionalFormatting>
  <conditionalFormatting sqref="B100">
    <cfRule type="duplicateValues" dxfId="1261" priority="1284"/>
  </conditionalFormatting>
  <conditionalFormatting sqref="B99">
    <cfRule type="duplicateValues" dxfId="1260" priority="1239"/>
  </conditionalFormatting>
  <conditionalFormatting sqref="B99">
    <cfRule type="duplicateValues" dxfId="1259" priority="1240"/>
  </conditionalFormatting>
  <conditionalFormatting sqref="B99">
    <cfRule type="duplicateValues" dxfId="1258" priority="1241"/>
  </conditionalFormatting>
  <conditionalFormatting sqref="B99">
    <cfRule type="duplicateValues" dxfId="1257" priority="1242"/>
  </conditionalFormatting>
  <conditionalFormatting sqref="B99">
    <cfRule type="duplicateValues" dxfId="1256" priority="1243"/>
  </conditionalFormatting>
  <conditionalFormatting sqref="B99">
    <cfRule type="duplicateValues" dxfId="1255" priority="1244"/>
  </conditionalFormatting>
  <conditionalFormatting sqref="B99">
    <cfRule type="duplicateValues" dxfId="1254" priority="1245"/>
  </conditionalFormatting>
  <conditionalFormatting sqref="B99">
    <cfRule type="duplicateValues" dxfId="1253" priority="1246"/>
  </conditionalFormatting>
  <conditionalFormatting sqref="B99">
    <cfRule type="duplicateValues" dxfId="1252" priority="1247"/>
  </conditionalFormatting>
  <conditionalFormatting sqref="B99">
    <cfRule type="duplicateValues" dxfId="1251" priority="1248"/>
  </conditionalFormatting>
  <conditionalFormatting sqref="B99">
    <cfRule type="duplicateValues" dxfId="1250" priority="1249"/>
  </conditionalFormatting>
  <conditionalFormatting sqref="B99">
    <cfRule type="duplicateValues" dxfId="1249" priority="1250"/>
  </conditionalFormatting>
  <conditionalFormatting sqref="B99">
    <cfRule type="duplicateValues" dxfId="1248" priority="1251"/>
  </conditionalFormatting>
  <conditionalFormatting sqref="B99">
    <cfRule type="duplicateValues" dxfId="1247" priority="1252"/>
  </conditionalFormatting>
  <conditionalFormatting sqref="B99">
    <cfRule type="duplicateValues" dxfId="1246" priority="1253"/>
  </conditionalFormatting>
  <conditionalFormatting sqref="B99">
    <cfRule type="duplicateValues" dxfId="1245" priority="1254"/>
  </conditionalFormatting>
  <conditionalFormatting sqref="B99">
    <cfRule type="duplicateValues" dxfId="1244" priority="1255"/>
  </conditionalFormatting>
  <conditionalFormatting sqref="B99">
    <cfRule type="duplicateValues" dxfId="1243" priority="1256"/>
  </conditionalFormatting>
  <conditionalFormatting sqref="B99">
    <cfRule type="duplicateValues" dxfId="1242" priority="1257"/>
  </conditionalFormatting>
  <conditionalFormatting sqref="B99">
    <cfRule type="duplicateValues" dxfId="1241" priority="1258"/>
  </conditionalFormatting>
  <conditionalFormatting sqref="B99">
    <cfRule type="duplicateValues" dxfId="1240" priority="1259"/>
  </conditionalFormatting>
  <conditionalFormatting sqref="B99">
    <cfRule type="duplicateValues" dxfId="1239" priority="1260"/>
  </conditionalFormatting>
  <conditionalFormatting sqref="B99">
    <cfRule type="duplicateValues" dxfId="1238" priority="1261"/>
  </conditionalFormatting>
  <conditionalFormatting sqref="B101">
    <cfRule type="duplicateValues" dxfId="1237" priority="1216"/>
  </conditionalFormatting>
  <conditionalFormatting sqref="B101">
    <cfRule type="duplicateValues" dxfId="1236" priority="1217"/>
  </conditionalFormatting>
  <conditionalFormatting sqref="B101">
    <cfRule type="duplicateValues" dxfId="1235" priority="1218"/>
  </conditionalFormatting>
  <conditionalFormatting sqref="B101">
    <cfRule type="duplicateValues" dxfId="1234" priority="1219"/>
  </conditionalFormatting>
  <conditionalFormatting sqref="B101">
    <cfRule type="duplicateValues" dxfId="1233" priority="1220"/>
  </conditionalFormatting>
  <conditionalFormatting sqref="B101">
    <cfRule type="duplicateValues" dxfId="1232" priority="1221"/>
  </conditionalFormatting>
  <conditionalFormatting sqref="B101">
    <cfRule type="duplicateValues" dxfId="1231" priority="1222"/>
  </conditionalFormatting>
  <conditionalFormatting sqref="B101">
    <cfRule type="duplicateValues" dxfId="1230" priority="1223"/>
  </conditionalFormatting>
  <conditionalFormatting sqref="B101">
    <cfRule type="duplicateValues" dxfId="1229" priority="1224"/>
  </conditionalFormatting>
  <conditionalFormatting sqref="B101">
    <cfRule type="duplicateValues" dxfId="1228" priority="1225"/>
  </conditionalFormatting>
  <conditionalFormatting sqref="B101">
    <cfRule type="duplicateValues" dxfId="1227" priority="1226"/>
  </conditionalFormatting>
  <conditionalFormatting sqref="B101">
    <cfRule type="duplicateValues" dxfId="1226" priority="1227"/>
  </conditionalFormatting>
  <conditionalFormatting sqref="B101">
    <cfRule type="duplicateValues" dxfId="1225" priority="1228"/>
  </conditionalFormatting>
  <conditionalFormatting sqref="B101">
    <cfRule type="duplicateValues" dxfId="1224" priority="1229"/>
  </conditionalFormatting>
  <conditionalFormatting sqref="B101">
    <cfRule type="duplicateValues" dxfId="1223" priority="1230"/>
  </conditionalFormatting>
  <conditionalFormatting sqref="B101">
    <cfRule type="duplicateValues" dxfId="1222" priority="1231"/>
  </conditionalFormatting>
  <conditionalFormatting sqref="B101">
    <cfRule type="duplicateValues" dxfId="1221" priority="1232"/>
  </conditionalFormatting>
  <conditionalFormatting sqref="B101">
    <cfRule type="duplicateValues" dxfId="1220" priority="1233"/>
  </conditionalFormatting>
  <conditionalFormatting sqref="B101">
    <cfRule type="duplicateValues" dxfId="1219" priority="1234"/>
  </conditionalFormatting>
  <conditionalFormatting sqref="B101">
    <cfRule type="duplicateValues" dxfId="1218" priority="1235"/>
  </conditionalFormatting>
  <conditionalFormatting sqref="B101">
    <cfRule type="duplicateValues" dxfId="1217" priority="1236"/>
  </conditionalFormatting>
  <conditionalFormatting sqref="B101">
    <cfRule type="duplicateValues" dxfId="1216" priority="1237"/>
  </conditionalFormatting>
  <conditionalFormatting sqref="B101">
    <cfRule type="duplicateValues" dxfId="1215" priority="1238"/>
  </conditionalFormatting>
  <conditionalFormatting sqref="B103">
    <cfRule type="duplicateValues" dxfId="1214" priority="1190"/>
  </conditionalFormatting>
  <conditionalFormatting sqref="B103">
    <cfRule type="duplicateValues" dxfId="1213" priority="1191"/>
  </conditionalFormatting>
  <conditionalFormatting sqref="B103">
    <cfRule type="duplicateValues" dxfId="1212" priority="1192"/>
  </conditionalFormatting>
  <conditionalFormatting sqref="B103">
    <cfRule type="duplicateValues" dxfId="1211" priority="1193"/>
  </conditionalFormatting>
  <conditionalFormatting sqref="B103">
    <cfRule type="duplicateValues" dxfId="1210" priority="1194"/>
  </conditionalFormatting>
  <conditionalFormatting sqref="B103">
    <cfRule type="duplicateValues" dxfId="1209" priority="1195"/>
  </conditionalFormatting>
  <conditionalFormatting sqref="B103">
    <cfRule type="duplicateValues" dxfId="1208" priority="1196"/>
  </conditionalFormatting>
  <conditionalFormatting sqref="B103">
    <cfRule type="duplicateValues" dxfId="1207" priority="1197"/>
  </conditionalFormatting>
  <conditionalFormatting sqref="B103">
    <cfRule type="duplicateValues" dxfId="1206" priority="1198"/>
  </conditionalFormatting>
  <conditionalFormatting sqref="B103">
    <cfRule type="duplicateValues" dxfId="1205" priority="1199"/>
  </conditionalFormatting>
  <conditionalFormatting sqref="B103">
    <cfRule type="duplicateValues" dxfId="1204" priority="1200"/>
  </conditionalFormatting>
  <conditionalFormatting sqref="B103">
    <cfRule type="duplicateValues" dxfId="1203" priority="1201"/>
  </conditionalFormatting>
  <conditionalFormatting sqref="B103">
    <cfRule type="duplicateValues" dxfId="1202" priority="1202"/>
  </conditionalFormatting>
  <conditionalFormatting sqref="B103">
    <cfRule type="duplicateValues" dxfId="1201" priority="1203"/>
  </conditionalFormatting>
  <conditionalFormatting sqref="B103">
    <cfRule type="duplicateValues" dxfId="1200" priority="1204"/>
  </conditionalFormatting>
  <conditionalFormatting sqref="B103">
    <cfRule type="duplicateValues" dxfId="1199" priority="1205"/>
  </conditionalFormatting>
  <conditionalFormatting sqref="B103">
    <cfRule type="duplicateValues" dxfId="1198" priority="1206"/>
  </conditionalFormatting>
  <conditionalFormatting sqref="B103">
    <cfRule type="duplicateValues" dxfId="1197" priority="1207"/>
  </conditionalFormatting>
  <conditionalFormatting sqref="B103">
    <cfRule type="duplicateValues" dxfId="1196" priority="1208"/>
  </conditionalFormatting>
  <conditionalFormatting sqref="B103">
    <cfRule type="duplicateValues" dxfId="1195" priority="1209"/>
  </conditionalFormatting>
  <conditionalFormatting sqref="B103">
    <cfRule type="duplicateValues" dxfId="1194" priority="1210"/>
  </conditionalFormatting>
  <conditionalFormatting sqref="B103">
    <cfRule type="duplicateValues" dxfId="1193" priority="1211"/>
  </conditionalFormatting>
  <conditionalFormatting sqref="B103">
    <cfRule type="duplicateValues" dxfId="1192" priority="1212"/>
  </conditionalFormatting>
  <conditionalFormatting sqref="B103">
    <cfRule type="duplicateValues" dxfId="1191" priority="1213"/>
  </conditionalFormatting>
  <conditionalFormatting sqref="B103">
    <cfRule type="duplicateValues" dxfId="1190" priority="1214"/>
  </conditionalFormatting>
  <conditionalFormatting sqref="B103">
    <cfRule type="duplicateValues" dxfId="1189" priority="1215"/>
  </conditionalFormatting>
  <conditionalFormatting sqref="B104">
    <cfRule type="duplicateValues" dxfId="1188" priority="1164"/>
  </conditionalFormatting>
  <conditionalFormatting sqref="B104">
    <cfRule type="duplicateValues" dxfId="1187" priority="1165"/>
  </conditionalFormatting>
  <conditionalFormatting sqref="B104">
    <cfRule type="duplicateValues" dxfId="1186" priority="1166"/>
  </conditionalFormatting>
  <conditionalFormatting sqref="B104">
    <cfRule type="duplicateValues" dxfId="1185" priority="1167"/>
  </conditionalFormatting>
  <conditionalFormatting sqref="B104">
    <cfRule type="duplicateValues" dxfId="1184" priority="1168"/>
  </conditionalFormatting>
  <conditionalFormatting sqref="B104">
    <cfRule type="duplicateValues" dxfId="1183" priority="1169"/>
  </conditionalFormatting>
  <conditionalFormatting sqref="B104">
    <cfRule type="duplicateValues" dxfId="1182" priority="1170"/>
  </conditionalFormatting>
  <conditionalFormatting sqref="B104">
    <cfRule type="duplicateValues" dxfId="1181" priority="1171"/>
  </conditionalFormatting>
  <conditionalFormatting sqref="B104">
    <cfRule type="duplicateValues" dxfId="1180" priority="1172"/>
  </conditionalFormatting>
  <conditionalFormatting sqref="B104">
    <cfRule type="duplicateValues" dxfId="1179" priority="1173"/>
  </conditionalFormatting>
  <conditionalFormatting sqref="B104">
    <cfRule type="duplicateValues" dxfId="1178" priority="1174"/>
  </conditionalFormatting>
  <conditionalFormatting sqref="B104">
    <cfRule type="duplicateValues" dxfId="1177" priority="1175"/>
  </conditionalFormatting>
  <conditionalFormatting sqref="B104">
    <cfRule type="duplicateValues" dxfId="1176" priority="1176"/>
  </conditionalFormatting>
  <conditionalFormatting sqref="B104">
    <cfRule type="duplicateValues" dxfId="1175" priority="1177"/>
  </conditionalFormatting>
  <conditionalFormatting sqref="B104">
    <cfRule type="duplicateValues" dxfId="1174" priority="1178"/>
  </conditionalFormatting>
  <conditionalFormatting sqref="B104">
    <cfRule type="duplicateValues" dxfId="1173" priority="1179"/>
  </conditionalFormatting>
  <conditionalFormatting sqref="B104">
    <cfRule type="duplicateValues" dxfId="1172" priority="1180"/>
  </conditionalFormatting>
  <conditionalFormatting sqref="B104">
    <cfRule type="duplicateValues" dxfId="1171" priority="1181"/>
  </conditionalFormatting>
  <conditionalFormatting sqref="B104">
    <cfRule type="duplicateValues" dxfId="1170" priority="1182"/>
  </conditionalFormatting>
  <conditionalFormatting sqref="B104">
    <cfRule type="duplicateValues" dxfId="1169" priority="1183"/>
  </conditionalFormatting>
  <conditionalFormatting sqref="B104">
    <cfRule type="duplicateValues" dxfId="1168" priority="1184"/>
  </conditionalFormatting>
  <conditionalFormatting sqref="B104">
    <cfRule type="duplicateValues" dxfId="1167" priority="1185"/>
  </conditionalFormatting>
  <conditionalFormatting sqref="B104">
    <cfRule type="duplicateValues" dxfId="1166" priority="1186"/>
  </conditionalFormatting>
  <conditionalFormatting sqref="B104">
    <cfRule type="duplicateValues" dxfId="1165" priority="1187"/>
  </conditionalFormatting>
  <conditionalFormatting sqref="B104">
    <cfRule type="duplicateValues" dxfId="1164" priority="1188"/>
  </conditionalFormatting>
  <conditionalFormatting sqref="B104">
    <cfRule type="duplicateValues" dxfId="1163" priority="1189"/>
  </conditionalFormatting>
  <conditionalFormatting sqref="B107">
    <cfRule type="duplicateValues" dxfId="1162" priority="1138"/>
  </conditionalFormatting>
  <conditionalFormatting sqref="B107">
    <cfRule type="duplicateValues" dxfId="1161" priority="1139"/>
  </conditionalFormatting>
  <conditionalFormatting sqref="B107">
    <cfRule type="duplicateValues" dxfId="1160" priority="1140"/>
  </conditionalFormatting>
  <conditionalFormatting sqref="B107">
    <cfRule type="duplicateValues" dxfId="1159" priority="1141"/>
  </conditionalFormatting>
  <conditionalFormatting sqref="B107">
    <cfRule type="duplicateValues" dxfId="1158" priority="1142"/>
  </conditionalFormatting>
  <conditionalFormatting sqref="B107">
    <cfRule type="duplicateValues" dxfId="1157" priority="1143"/>
  </conditionalFormatting>
  <conditionalFormatting sqref="B107">
    <cfRule type="duplicateValues" dxfId="1156" priority="1144"/>
  </conditionalFormatting>
  <conditionalFormatting sqref="B107">
    <cfRule type="duplicateValues" dxfId="1155" priority="1145"/>
  </conditionalFormatting>
  <conditionalFormatting sqref="B107">
    <cfRule type="duplicateValues" dxfId="1154" priority="1146"/>
  </conditionalFormatting>
  <conditionalFormatting sqref="B107">
    <cfRule type="duplicateValues" dxfId="1153" priority="1147"/>
  </conditionalFormatting>
  <conditionalFormatting sqref="B107">
    <cfRule type="duplicateValues" dxfId="1152" priority="1148"/>
  </conditionalFormatting>
  <conditionalFormatting sqref="B107">
    <cfRule type="duplicateValues" dxfId="1151" priority="1149"/>
  </conditionalFormatting>
  <conditionalFormatting sqref="B107">
    <cfRule type="duplicateValues" dxfId="1150" priority="1150"/>
  </conditionalFormatting>
  <conditionalFormatting sqref="B107">
    <cfRule type="duplicateValues" dxfId="1149" priority="1151"/>
  </conditionalFormatting>
  <conditionalFormatting sqref="B107">
    <cfRule type="duplicateValues" dxfId="1148" priority="1152"/>
  </conditionalFormatting>
  <conditionalFormatting sqref="B107">
    <cfRule type="duplicateValues" dxfId="1147" priority="1153"/>
  </conditionalFormatting>
  <conditionalFormatting sqref="B107">
    <cfRule type="duplicateValues" dxfId="1146" priority="1154"/>
  </conditionalFormatting>
  <conditionalFormatting sqref="B107">
    <cfRule type="duplicateValues" dxfId="1145" priority="1155"/>
  </conditionalFormatting>
  <conditionalFormatting sqref="B107">
    <cfRule type="duplicateValues" dxfId="1144" priority="1156"/>
  </conditionalFormatting>
  <conditionalFormatting sqref="B107">
    <cfRule type="duplicateValues" dxfId="1143" priority="1157"/>
  </conditionalFormatting>
  <conditionalFormatting sqref="B107">
    <cfRule type="duplicateValues" dxfId="1142" priority="1158"/>
  </conditionalFormatting>
  <conditionalFormatting sqref="B107">
    <cfRule type="duplicateValues" dxfId="1141" priority="1159"/>
  </conditionalFormatting>
  <conditionalFormatting sqref="B107">
    <cfRule type="duplicateValues" dxfId="1140" priority="1160"/>
  </conditionalFormatting>
  <conditionalFormatting sqref="B107">
    <cfRule type="duplicateValues" dxfId="1139" priority="1161"/>
  </conditionalFormatting>
  <conditionalFormatting sqref="B107">
    <cfRule type="duplicateValues" dxfId="1138" priority="1162"/>
  </conditionalFormatting>
  <conditionalFormatting sqref="B107">
    <cfRule type="duplicateValues" dxfId="1137" priority="1163"/>
  </conditionalFormatting>
  <conditionalFormatting sqref="B108">
    <cfRule type="duplicateValues" dxfId="1136" priority="1112"/>
  </conditionalFormatting>
  <conditionalFormatting sqref="B108">
    <cfRule type="duplicateValues" dxfId="1135" priority="1113"/>
  </conditionalFormatting>
  <conditionalFormatting sqref="B108">
    <cfRule type="duplicateValues" dxfId="1134" priority="1114"/>
  </conditionalFormatting>
  <conditionalFormatting sqref="B108">
    <cfRule type="duplicateValues" dxfId="1133" priority="1115"/>
  </conditionalFormatting>
  <conditionalFormatting sqref="B108">
    <cfRule type="duplicateValues" dxfId="1132" priority="1116"/>
  </conditionalFormatting>
  <conditionalFormatting sqref="B108">
    <cfRule type="duplicateValues" dxfId="1131" priority="1117"/>
  </conditionalFormatting>
  <conditionalFormatting sqref="B108">
    <cfRule type="duplicateValues" dxfId="1130" priority="1118"/>
  </conditionalFormatting>
  <conditionalFormatting sqref="B108">
    <cfRule type="duplicateValues" dxfId="1129" priority="1119"/>
  </conditionalFormatting>
  <conditionalFormatting sqref="B108">
    <cfRule type="duplicateValues" dxfId="1128" priority="1120"/>
  </conditionalFormatting>
  <conditionalFormatting sqref="B108">
    <cfRule type="duplicateValues" dxfId="1127" priority="1121"/>
  </conditionalFormatting>
  <conditionalFormatting sqref="B108">
    <cfRule type="duplicateValues" dxfId="1126" priority="1122"/>
  </conditionalFormatting>
  <conditionalFormatting sqref="B108">
    <cfRule type="duplicateValues" dxfId="1125" priority="1123"/>
  </conditionalFormatting>
  <conditionalFormatting sqref="B108">
    <cfRule type="duplicateValues" dxfId="1124" priority="1124"/>
  </conditionalFormatting>
  <conditionalFormatting sqref="B108">
    <cfRule type="duplicateValues" dxfId="1123" priority="1125"/>
  </conditionalFormatting>
  <conditionalFormatting sqref="B108">
    <cfRule type="duplicateValues" dxfId="1122" priority="1126"/>
  </conditionalFormatting>
  <conditionalFormatting sqref="B108">
    <cfRule type="duplicateValues" dxfId="1121" priority="1127"/>
  </conditionalFormatting>
  <conditionalFormatting sqref="B108">
    <cfRule type="duplicateValues" dxfId="1120" priority="1128"/>
  </conditionalFormatting>
  <conditionalFormatting sqref="B108">
    <cfRule type="duplicateValues" dxfId="1119" priority="1129"/>
  </conditionalFormatting>
  <conditionalFormatting sqref="B108">
    <cfRule type="duplicateValues" dxfId="1118" priority="1130"/>
  </conditionalFormatting>
  <conditionalFormatting sqref="B108">
    <cfRule type="duplicateValues" dxfId="1117" priority="1131"/>
  </conditionalFormatting>
  <conditionalFormatting sqref="B108">
    <cfRule type="duplicateValues" dxfId="1116" priority="1132"/>
  </conditionalFormatting>
  <conditionalFormatting sqref="B108">
    <cfRule type="duplicateValues" dxfId="1115" priority="1133"/>
  </conditionalFormatting>
  <conditionalFormatting sqref="B108">
    <cfRule type="duplicateValues" dxfId="1114" priority="1134"/>
  </conditionalFormatting>
  <conditionalFormatting sqref="B108">
    <cfRule type="duplicateValues" dxfId="1113" priority="1135"/>
  </conditionalFormatting>
  <conditionalFormatting sqref="B108">
    <cfRule type="duplicateValues" dxfId="1112" priority="1136"/>
  </conditionalFormatting>
  <conditionalFormatting sqref="B108">
    <cfRule type="duplicateValues" dxfId="1111" priority="1137"/>
  </conditionalFormatting>
  <conditionalFormatting sqref="B109">
    <cfRule type="duplicateValues" dxfId="1110" priority="1086"/>
  </conditionalFormatting>
  <conditionalFormatting sqref="B109">
    <cfRule type="duplicateValues" dxfId="1109" priority="1087"/>
  </conditionalFormatting>
  <conditionalFormatting sqref="B109">
    <cfRule type="duplicateValues" dxfId="1108" priority="1088"/>
  </conditionalFormatting>
  <conditionalFormatting sqref="B109">
    <cfRule type="duplicateValues" dxfId="1107" priority="1089"/>
  </conditionalFormatting>
  <conditionalFormatting sqref="B109">
    <cfRule type="duplicateValues" dxfId="1106" priority="1090"/>
  </conditionalFormatting>
  <conditionalFormatting sqref="B109">
    <cfRule type="duplicateValues" dxfId="1105" priority="1091"/>
  </conditionalFormatting>
  <conditionalFormatting sqref="B109">
    <cfRule type="duplicateValues" dxfId="1104" priority="1092"/>
  </conditionalFormatting>
  <conditionalFormatting sqref="B109">
    <cfRule type="duplicateValues" dxfId="1103" priority="1093"/>
  </conditionalFormatting>
  <conditionalFormatting sqref="B109">
    <cfRule type="duplicateValues" dxfId="1102" priority="1094"/>
  </conditionalFormatting>
  <conditionalFormatting sqref="B109">
    <cfRule type="duplicateValues" dxfId="1101" priority="1095"/>
  </conditionalFormatting>
  <conditionalFormatting sqref="B109">
    <cfRule type="duplicateValues" dxfId="1100" priority="1096"/>
  </conditionalFormatting>
  <conditionalFormatting sqref="B109">
    <cfRule type="duplicateValues" dxfId="1099" priority="1097"/>
  </conditionalFormatting>
  <conditionalFormatting sqref="B109">
    <cfRule type="duplicateValues" dxfId="1098" priority="1098"/>
  </conditionalFormatting>
  <conditionalFormatting sqref="B109">
    <cfRule type="duplicateValues" dxfId="1097" priority="1099"/>
  </conditionalFormatting>
  <conditionalFormatting sqref="B109">
    <cfRule type="duplicateValues" dxfId="1096" priority="1100"/>
  </conditionalFormatting>
  <conditionalFormatting sqref="B109">
    <cfRule type="duplicateValues" dxfId="1095" priority="1101"/>
  </conditionalFormatting>
  <conditionalFormatting sqref="B109">
    <cfRule type="duplicateValues" dxfId="1094" priority="1102"/>
  </conditionalFormatting>
  <conditionalFormatting sqref="B109">
    <cfRule type="duplicateValues" dxfId="1093" priority="1103"/>
  </conditionalFormatting>
  <conditionalFormatting sqref="B109">
    <cfRule type="duplicateValues" dxfId="1092" priority="1104"/>
  </conditionalFormatting>
  <conditionalFormatting sqref="B109">
    <cfRule type="duplicateValues" dxfId="1091" priority="1105"/>
  </conditionalFormatting>
  <conditionalFormatting sqref="B109">
    <cfRule type="duplicateValues" dxfId="1090" priority="1106"/>
  </conditionalFormatting>
  <conditionalFormatting sqref="B109">
    <cfRule type="duplicateValues" dxfId="1089" priority="1107"/>
  </conditionalFormatting>
  <conditionalFormatting sqref="B109">
    <cfRule type="duplicateValues" dxfId="1088" priority="1108"/>
  </conditionalFormatting>
  <conditionalFormatting sqref="B109">
    <cfRule type="duplicateValues" dxfId="1087" priority="1109"/>
  </conditionalFormatting>
  <conditionalFormatting sqref="B109">
    <cfRule type="duplicateValues" dxfId="1086" priority="1110"/>
  </conditionalFormatting>
  <conditionalFormatting sqref="B109">
    <cfRule type="duplicateValues" dxfId="1085" priority="1111"/>
  </conditionalFormatting>
  <conditionalFormatting sqref="B112">
    <cfRule type="duplicateValues" dxfId="1084" priority="1059"/>
  </conditionalFormatting>
  <conditionalFormatting sqref="B112">
    <cfRule type="duplicateValues" dxfId="1083" priority="1060"/>
  </conditionalFormatting>
  <conditionalFormatting sqref="B112">
    <cfRule type="duplicateValues" dxfId="1082" priority="1061"/>
  </conditionalFormatting>
  <conditionalFormatting sqref="B112">
    <cfRule type="duplicateValues" dxfId="1081" priority="1062"/>
  </conditionalFormatting>
  <conditionalFormatting sqref="B112">
    <cfRule type="duplicateValues" dxfId="1080" priority="1063"/>
  </conditionalFormatting>
  <conditionalFormatting sqref="B112">
    <cfRule type="duplicateValues" dxfId="1079" priority="1064"/>
  </conditionalFormatting>
  <conditionalFormatting sqref="B112">
    <cfRule type="duplicateValues" dxfId="1078" priority="1065"/>
  </conditionalFormatting>
  <conditionalFormatting sqref="B112">
    <cfRule type="duplicateValues" dxfId="1077" priority="1066"/>
  </conditionalFormatting>
  <conditionalFormatting sqref="B112">
    <cfRule type="duplicateValues" dxfId="1076" priority="1067"/>
  </conditionalFormatting>
  <conditionalFormatting sqref="B112">
    <cfRule type="duplicateValues" dxfId="1075" priority="1068"/>
  </conditionalFormatting>
  <conditionalFormatting sqref="B112">
    <cfRule type="duplicateValues" dxfId="1074" priority="1069"/>
  </conditionalFormatting>
  <conditionalFormatting sqref="B112">
    <cfRule type="duplicateValues" dxfId="1073" priority="1070"/>
  </conditionalFormatting>
  <conditionalFormatting sqref="B112">
    <cfRule type="duplicateValues" dxfId="1072" priority="1071"/>
  </conditionalFormatting>
  <conditionalFormatting sqref="B112">
    <cfRule type="duplicateValues" dxfId="1071" priority="1072"/>
  </conditionalFormatting>
  <conditionalFormatting sqref="B112">
    <cfRule type="duplicateValues" dxfId="1070" priority="1073"/>
  </conditionalFormatting>
  <conditionalFormatting sqref="B112">
    <cfRule type="duplicateValues" dxfId="1069" priority="1074"/>
  </conditionalFormatting>
  <conditionalFormatting sqref="B112">
    <cfRule type="duplicateValues" dxfId="1068" priority="1075"/>
  </conditionalFormatting>
  <conditionalFormatting sqref="B112">
    <cfRule type="duplicateValues" dxfId="1067" priority="1076"/>
  </conditionalFormatting>
  <conditionalFormatting sqref="B112">
    <cfRule type="duplicateValues" dxfId="1066" priority="1077"/>
  </conditionalFormatting>
  <conditionalFormatting sqref="B112">
    <cfRule type="duplicateValues" dxfId="1065" priority="1078"/>
  </conditionalFormatting>
  <conditionalFormatting sqref="B112">
    <cfRule type="duplicateValues" dxfId="1064" priority="1079"/>
  </conditionalFormatting>
  <conditionalFormatting sqref="B112">
    <cfRule type="duplicateValues" dxfId="1063" priority="1080"/>
  </conditionalFormatting>
  <conditionalFormatting sqref="B112">
    <cfRule type="duplicateValues" dxfId="1062" priority="1081"/>
  </conditionalFormatting>
  <conditionalFormatting sqref="B112">
    <cfRule type="duplicateValues" dxfId="1061" priority="1082"/>
  </conditionalFormatting>
  <conditionalFormatting sqref="B112">
    <cfRule type="duplicateValues" dxfId="1060" priority="1083"/>
  </conditionalFormatting>
  <conditionalFormatting sqref="B112">
    <cfRule type="duplicateValues" dxfId="1059" priority="1084"/>
  </conditionalFormatting>
  <conditionalFormatting sqref="B112">
    <cfRule type="duplicateValues" dxfId="1058" priority="1085"/>
  </conditionalFormatting>
  <conditionalFormatting sqref="B111">
    <cfRule type="duplicateValues" dxfId="1057" priority="1032"/>
  </conditionalFormatting>
  <conditionalFormatting sqref="B111">
    <cfRule type="duplicateValues" dxfId="1056" priority="1033"/>
  </conditionalFormatting>
  <conditionalFormatting sqref="B111">
    <cfRule type="duplicateValues" dxfId="1055" priority="1034"/>
  </conditionalFormatting>
  <conditionalFormatting sqref="B111">
    <cfRule type="duplicateValues" dxfId="1054" priority="1035"/>
  </conditionalFormatting>
  <conditionalFormatting sqref="B111">
    <cfRule type="duplicateValues" dxfId="1053" priority="1036"/>
  </conditionalFormatting>
  <conditionalFormatting sqref="B111">
    <cfRule type="duplicateValues" dxfId="1052" priority="1037"/>
  </conditionalFormatting>
  <conditionalFormatting sqref="B111">
    <cfRule type="duplicateValues" dxfId="1051" priority="1038"/>
  </conditionalFormatting>
  <conditionalFormatting sqref="B111">
    <cfRule type="duplicateValues" dxfId="1050" priority="1039"/>
  </conditionalFormatting>
  <conditionalFormatting sqref="B111">
    <cfRule type="duplicateValues" dxfId="1049" priority="1040"/>
  </conditionalFormatting>
  <conditionalFormatting sqref="B111">
    <cfRule type="duplicateValues" dxfId="1048" priority="1041"/>
  </conditionalFormatting>
  <conditionalFormatting sqref="B111">
    <cfRule type="duplicateValues" dxfId="1047" priority="1042"/>
  </conditionalFormatting>
  <conditionalFormatting sqref="B111">
    <cfRule type="duplicateValues" dxfId="1046" priority="1043"/>
  </conditionalFormatting>
  <conditionalFormatting sqref="B111">
    <cfRule type="duplicateValues" dxfId="1045" priority="1044"/>
  </conditionalFormatting>
  <conditionalFormatting sqref="B111">
    <cfRule type="duplicateValues" dxfId="1044" priority="1045"/>
  </conditionalFormatting>
  <conditionalFormatting sqref="B111">
    <cfRule type="duplicateValues" dxfId="1043" priority="1046"/>
  </conditionalFormatting>
  <conditionalFormatting sqref="B111">
    <cfRule type="duplicateValues" dxfId="1042" priority="1047"/>
  </conditionalFormatting>
  <conditionalFormatting sqref="B111">
    <cfRule type="duplicateValues" dxfId="1041" priority="1048"/>
  </conditionalFormatting>
  <conditionalFormatting sqref="B111">
    <cfRule type="duplicateValues" dxfId="1040" priority="1049"/>
  </conditionalFormatting>
  <conditionalFormatting sqref="B111">
    <cfRule type="duplicateValues" dxfId="1039" priority="1050"/>
  </conditionalFormatting>
  <conditionalFormatting sqref="B111">
    <cfRule type="duplicateValues" dxfId="1038" priority="1051"/>
  </conditionalFormatting>
  <conditionalFormatting sqref="B111">
    <cfRule type="duplicateValues" dxfId="1037" priority="1052"/>
  </conditionalFormatting>
  <conditionalFormatting sqref="B111">
    <cfRule type="duplicateValues" dxfId="1036" priority="1053"/>
  </conditionalFormatting>
  <conditionalFormatting sqref="B111">
    <cfRule type="duplicateValues" dxfId="1035" priority="1054"/>
  </conditionalFormatting>
  <conditionalFormatting sqref="B111">
    <cfRule type="duplicateValues" dxfId="1034" priority="1055"/>
  </conditionalFormatting>
  <conditionalFormatting sqref="B111">
    <cfRule type="duplicateValues" dxfId="1033" priority="1056"/>
  </conditionalFormatting>
  <conditionalFormatting sqref="B111">
    <cfRule type="duplicateValues" dxfId="1032" priority="1057"/>
  </conditionalFormatting>
  <conditionalFormatting sqref="B111">
    <cfRule type="duplicateValues" dxfId="1031" priority="1058"/>
  </conditionalFormatting>
  <conditionalFormatting sqref="B116">
    <cfRule type="duplicateValues" dxfId="1030" priority="1004"/>
  </conditionalFormatting>
  <conditionalFormatting sqref="B116">
    <cfRule type="duplicateValues" dxfId="1029" priority="1005"/>
  </conditionalFormatting>
  <conditionalFormatting sqref="B116">
    <cfRule type="duplicateValues" dxfId="1028" priority="1006"/>
  </conditionalFormatting>
  <conditionalFormatting sqref="B116">
    <cfRule type="duplicateValues" dxfId="1027" priority="1007"/>
  </conditionalFormatting>
  <conditionalFormatting sqref="B116">
    <cfRule type="duplicateValues" dxfId="1026" priority="1008"/>
  </conditionalFormatting>
  <conditionalFormatting sqref="B116">
    <cfRule type="duplicateValues" dxfId="1025" priority="1009"/>
  </conditionalFormatting>
  <conditionalFormatting sqref="B116">
    <cfRule type="duplicateValues" dxfId="1024" priority="1010"/>
  </conditionalFormatting>
  <conditionalFormatting sqref="B116">
    <cfRule type="duplicateValues" dxfId="1023" priority="1011"/>
  </conditionalFormatting>
  <conditionalFormatting sqref="B116">
    <cfRule type="duplicateValues" dxfId="1022" priority="1012"/>
  </conditionalFormatting>
  <conditionalFormatting sqref="B116">
    <cfRule type="duplicateValues" dxfId="1021" priority="1013"/>
  </conditionalFormatting>
  <conditionalFormatting sqref="B116">
    <cfRule type="duplicateValues" dxfId="1020" priority="1014"/>
  </conditionalFormatting>
  <conditionalFormatting sqref="B116">
    <cfRule type="duplicateValues" dxfId="1019" priority="1015"/>
  </conditionalFormatting>
  <conditionalFormatting sqref="B116">
    <cfRule type="duplicateValues" dxfId="1018" priority="1016"/>
  </conditionalFormatting>
  <conditionalFormatting sqref="B116">
    <cfRule type="duplicateValues" dxfId="1017" priority="1017"/>
  </conditionalFormatting>
  <conditionalFormatting sqref="B116">
    <cfRule type="duplicateValues" dxfId="1016" priority="1018"/>
  </conditionalFormatting>
  <conditionalFormatting sqref="B116">
    <cfRule type="duplicateValues" dxfId="1015" priority="1019"/>
  </conditionalFormatting>
  <conditionalFormatting sqref="B116">
    <cfRule type="duplicateValues" dxfId="1014" priority="1020"/>
  </conditionalFormatting>
  <conditionalFormatting sqref="B116">
    <cfRule type="duplicateValues" dxfId="1013" priority="1021"/>
  </conditionalFormatting>
  <conditionalFormatting sqref="B116">
    <cfRule type="duplicateValues" dxfId="1012" priority="1022"/>
  </conditionalFormatting>
  <conditionalFormatting sqref="B116">
    <cfRule type="duplicateValues" dxfId="1011" priority="1023"/>
  </conditionalFormatting>
  <conditionalFormatting sqref="B116">
    <cfRule type="duplicateValues" dxfId="1010" priority="1024"/>
  </conditionalFormatting>
  <conditionalFormatting sqref="B116">
    <cfRule type="duplicateValues" dxfId="1009" priority="1025"/>
  </conditionalFormatting>
  <conditionalFormatting sqref="B116">
    <cfRule type="duplicateValues" dxfId="1008" priority="1026"/>
  </conditionalFormatting>
  <conditionalFormatting sqref="B116">
    <cfRule type="duplicateValues" dxfId="1007" priority="1027"/>
  </conditionalFormatting>
  <conditionalFormatting sqref="B116">
    <cfRule type="duplicateValues" dxfId="1006" priority="1028"/>
  </conditionalFormatting>
  <conditionalFormatting sqref="B116">
    <cfRule type="duplicateValues" dxfId="1005" priority="1029"/>
  </conditionalFormatting>
  <conditionalFormatting sqref="B116">
    <cfRule type="duplicateValues" dxfId="1004" priority="1030"/>
  </conditionalFormatting>
  <conditionalFormatting sqref="B116">
    <cfRule type="duplicateValues" dxfId="1003" priority="1031"/>
  </conditionalFormatting>
  <conditionalFormatting sqref="B115">
    <cfRule type="duplicateValues" dxfId="1002" priority="976"/>
  </conditionalFormatting>
  <conditionalFormatting sqref="B115">
    <cfRule type="duplicateValues" dxfId="1001" priority="977"/>
  </conditionalFormatting>
  <conditionalFormatting sqref="B115">
    <cfRule type="duplicateValues" dxfId="1000" priority="978"/>
  </conditionalFormatting>
  <conditionalFormatting sqref="B115">
    <cfRule type="duplicateValues" dxfId="999" priority="979"/>
  </conditionalFormatting>
  <conditionalFormatting sqref="B115">
    <cfRule type="duplicateValues" dxfId="998" priority="980"/>
  </conditionalFormatting>
  <conditionalFormatting sqref="B115">
    <cfRule type="duplicateValues" dxfId="997" priority="981"/>
  </conditionalFormatting>
  <conditionalFormatting sqref="B115">
    <cfRule type="duplicateValues" dxfId="996" priority="982"/>
  </conditionalFormatting>
  <conditionalFormatting sqref="B115">
    <cfRule type="duplicateValues" dxfId="995" priority="983"/>
  </conditionalFormatting>
  <conditionalFormatting sqref="B115">
    <cfRule type="duplicateValues" dxfId="994" priority="984"/>
  </conditionalFormatting>
  <conditionalFormatting sqref="B115">
    <cfRule type="duplicateValues" dxfId="993" priority="985"/>
  </conditionalFormatting>
  <conditionalFormatting sqref="B115">
    <cfRule type="duplicateValues" dxfId="992" priority="986"/>
  </conditionalFormatting>
  <conditionalFormatting sqref="B115">
    <cfRule type="duplicateValues" dxfId="991" priority="987"/>
  </conditionalFormatting>
  <conditionalFormatting sqref="B115">
    <cfRule type="duplicateValues" dxfId="990" priority="988"/>
  </conditionalFormatting>
  <conditionalFormatting sqref="B115">
    <cfRule type="duplicateValues" dxfId="989" priority="989"/>
  </conditionalFormatting>
  <conditionalFormatting sqref="B115">
    <cfRule type="duplicateValues" dxfId="988" priority="990"/>
  </conditionalFormatting>
  <conditionalFormatting sqref="B115">
    <cfRule type="duplicateValues" dxfId="987" priority="991"/>
  </conditionalFormatting>
  <conditionalFormatting sqref="B115">
    <cfRule type="duplicateValues" dxfId="986" priority="992"/>
  </conditionalFormatting>
  <conditionalFormatting sqref="B115">
    <cfRule type="duplicateValues" dxfId="985" priority="993"/>
  </conditionalFormatting>
  <conditionalFormatting sqref="B115">
    <cfRule type="duplicateValues" dxfId="984" priority="994"/>
  </conditionalFormatting>
  <conditionalFormatting sqref="B115">
    <cfRule type="duplicateValues" dxfId="983" priority="995"/>
  </conditionalFormatting>
  <conditionalFormatting sqref="B115">
    <cfRule type="duplicateValues" dxfId="982" priority="996"/>
  </conditionalFormatting>
  <conditionalFormatting sqref="B115">
    <cfRule type="duplicateValues" dxfId="981" priority="997"/>
  </conditionalFormatting>
  <conditionalFormatting sqref="B115">
    <cfRule type="duplicateValues" dxfId="980" priority="998"/>
  </conditionalFormatting>
  <conditionalFormatting sqref="B115">
    <cfRule type="duplicateValues" dxfId="979" priority="999"/>
  </conditionalFormatting>
  <conditionalFormatting sqref="B115">
    <cfRule type="duplicateValues" dxfId="978" priority="1000"/>
  </conditionalFormatting>
  <conditionalFormatting sqref="B115">
    <cfRule type="duplicateValues" dxfId="977" priority="1001"/>
  </conditionalFormatting>
  <conditionalFormatting sqref="B115">
    <cfRule type="duplicateValues" dxfId="976" priority="1002"/>
  </conditionalFormatting>
  <conditionalFormatting sqref="B115">
    <cfRule type="duplicateValues" dxfId="975" priority="1003"/>
  </conditionalFormatting>
  <conditionalFormatting sqref="B120">
    <cfRule type="duplicateValues" dxfId="974" priority="948"/>
  </conditionalFormatting>
  <conditionalFormatting sqref="B120">
    <cfRule type="duplicateValues" dxfId="973" priority="949"/>
  </conditionalFormatting>
  <conditionalFormatting sqref="B120">
    <cfRule type="duplicateValues" dxfId="972" priority="950"/>
  </conditionalFormatting>
  <conditionalFormatting sqref="B120">
    <cfRule type="duplicateValues" dxfId="971" priority="951"/>
  </conditionalFormatting>
  <conditionalFormatting sqref="B120">
    <cfRule type="duplicateValues" dxfId="970" priority="952"/>
  </conditionalFormatting>
  <conditionalFormatting sqref="B120">
    <cfRule type="duplicateValues" dxfId="969" priority="953"/>
  </conditionalFormatting>
  <conditionalFormatting sqref="B120">
    <cfRule type="duplicateValues" dxfId="968" priority="954"/>
  </conditionalFormatting>
  <conditionalFormatting sqref="B120">
    <cfRule type="duplicateValues" dxfId="967" priority="955"/>
  </conditionalFormatting>
  <conditionalFormatting sqref="B120">
    <cfRule type="duplicateValues" dxfId="966" priority="956"/>
  </conditionalFormatting>
  <conditionalFormatting sqref="B120">
    <cfRule type="duplicateValues" dxfId="965" priority="957"/>
  </conditionalFormatting>
  <conditionalFormatting sqref="B120">
    <cfRule type="duplicateValues" dxfId="964" priority="958"/>
  </conditionalFormatting>
  <conditionalFormatting sqref="B120">
    <cfRule type="duplicateValues" dxfId="963" priority="959"/>
  </conditionalFormatting>
  <conditionalFormatting sqref="B120">
    <cfRule type="duplicateValues" dxfId="962" priority="960"/>
  </conditionalFormatting>
  <conditionalFormatting sqref="B120">
    <cfRule type="duplicateValues" dxfId="961" priority="961"/>
  </conditionalFormatting>
  <conditionalFormatting sqref="B120">
    <cfRule type="duplicateValues" dxfId="960" priority="962"/>
  </conditionalFormatting>
  <conditionalFormatting sqref="B120">
    <cfRule type="duplicateValues" dxfId="959" priority="963"/>
  </conditionalFormatting>
  <conditionalFormatting sqref="B120">
    <cfRule type="duplicateValues" dxfId="958" priority="964"/>
  </conditionalFormatting>
  <conditionalFormatting sqref="B120">
    <cfRule type="duplicateValues" dxfId="957" priority="965"/>
  </conditionalFormatting>
  <conditionalFormatting sqref="B120">
    <cfRule type="duplicateValues" dxfId="956" priority="966"/>
  </conditionalFormatting>
  <conditionalFormatting sqref="B120">
    <cfRule type="duplicateValues" dxfId="955" priority="967"/>
  </conditionalFormatting>
  <conditionalFormatting sqref="B120">
    <cfRule type="duplicateValues" dxfId="954" priority="968"/>
  </conditionalFormatting>
  <conditionalFormatting sqref="B120">
    <cfRule type="duplicateValues" dxfId="953" priority="969"/>
  </conditionalFormatting>
  <conditionalFormatting sqref="B120">
    <cfRule type="duplicateValues" dxfId="952" priority="970"/>
  </conditionalFormatting>
  <conditionalFormatting sqref="B120">
    <cfRule type="duplicateValues" dxfId="951" priority="971"/>
  </conditionalFormatting>
  <conditionalFormatting sqref="B120">
    <cfRule type="duplicateValues" dxfId="950" priority="972"/>
  </conditionalFormatting>
  <conditionalFormatting sqref="B120">
    <cfRule type="duplicateValues" dxfId="949" priority="973"/>
  </conditionalFormatting>
  <conditionalFormatting sqref="B120">
    <cfRule type="duplicateValues" dxfId="948" priority="974"/>
  </conditionalFormatting>
  <conditionalFormatting sqref="B120">
    <cfRule type="duplicateValues" dxfId="947" priority="975"/>
  </conditionalFormatting>
  <conditionalFormatting sqref="B119">
    <cfRule type="duplicateValues" dxfId="946" priority="920"/>
  </conditionalFormatting>
  <conditionalFormatting sqref="B119">
    <cfRule type="duplicateValues" dxfId="945" priority="921"/>
  </conditionalFormatting>
  <conditionalFormatting sqref="B119">
    <cfRule type="duplicateValues" dxfId="944" priority="922"/>
  </conditionalFormatting>
  <conditionalFormatting sqref="B119">
    <cfRule type="duplicateValues" dxfId="943" priority="923"/>
  </conditionalFormatting>
  <conditionalFormatting sqref="B119">
    <cfRule type="duplicateValues" dxfId="942" priority="924"/>
  </conditionalFormatting>
  <conditionalFormatting sqref="B119">
    <cfRule type="duplicateValues" dxfId="941" priority="925"/>
  </conditionalFormatting>
  <conditionalFormatting sqref="B119">
    <cfRule type="duplicateValues" dxfId="940" priority="926"/>
  </conditionalFormatting>
  <conditionalFormatting sqref="B119">
    <cfRule type="duplicateValues" dxfId="939" priority="927"/>
  </conditionalFormatting>
  <conditionalFormatting sqref="B119">
    <cfRule type="duplicateValues" dxfId="938" priority="928"/>
  </conditionalFormatting>
  <conditionalFormatting sqref="B119">
    <cfRule type="duplicateValues" dxfId="937" priority="929"/>
  </conditionalFormatting>
  <conditionalFormatting sqref="B119">
    <cfRule type="duplicateValues" dxfId="936" priority="930"/>
  </conditionalFormatting>
  <conditionalFormatting sqref="B119">
    <cfRule type="duplicateValues" dxfId="935" priority="931"/>
  </conditionalFormatting>
  <conditionalFormatting sqref="B119">
    <cfRule type="duplicateValues" dxfId="934" priority="932"/>
  </conditionalFormatting>
  <conditionalFormatting sqref="B119">
    <cfRule type="duplicateValues" dxfId="933" priority="933"/>
  </conditionalFormatting>
  <conditionalFormatting sqref="B119">
    <cfRule type="duplicateValues" dxfId="932" priority="934"/>
  </conditionalFormatting>
  <conditionalFormatting sqref="B119">
    <cfRule type="duplicateValues" dxfId="931" priority="935"/>
  </conditionalFormatting>
  <conditionalFormatting sqref="B119">
    <cfRule type="duplicateValues" dxfId="930" priority="936"/>
  </conditionalFormatting>
  <conditionalFormatting sqref="B119">
    <cfRule type="duplicateValues" dxfId="929" priority="937"/>
  </conditionalFormatting>
  <conditionalFormatting sqref="B119">
    <cfRule type="duplicateValues" dxfId="928" priority="938"/>
  </conditionalFormatting>
  <conditionalFormatting sqref="B119">
    <cfRule type="duplicateValues" dxfId="927" priority="939"/>
  </conditionalFormatting>
  <conditionalFormatting sqref="B119">
    <cfRule type="duplicateValues" dxfId="926" priority="940"/>
  </conditionalFormatting>
  <conditionalFormatting sqref="B119">
    <cfRule type="duplicateValues" dxfId="925" priority="941"/>
  </conditionalFormatting>
  <conditionalFormatting sqref="B119">
    <cfRule type="duplicateValues" dxfId="924" priority="942"/>
  </conditionalFormatting>
  <conditionalFormatting sqref="B119">
    <cfRule type="duplicateValues" dxfId="923" priority="943"/>
  </conditionalFormatting>
  <conditionalFormatting sqref="B119">
    <cfRule type="duplicateValues" dxfId="922" priority="944"/>
  </conditionalFormatting>
  <conditionalFormatting sqref="B119">
    <cfRule type="duplicateValues" dxfId="921" priority="945"/>
  </conditionalFormatting>
  <conditionalFormatting sqref="B119">
    <cfRule type="duplicateValues" dxfId="920" priority="946"/>
  </conditionalFormatting>
  <conditionalFormatting sqref="B119">
    <cfRule type="duplicateValues" dxfId="919" priority="947"/>
  </conditionalFormatting>
  <conditionalFormatting sqref="B124">
    <cfRule type="duplicateValues" dxfId="918" priority="889"/>
  </conditionalFormatting>
  <conditionalFormatting sqref="B124">
    <cfRule type="duplicateValues" dxfId="917" priority="890"/>
  </conditionalFormatting>
  <conditionalFormatting sqref="B124">
    <cfRule type="duplicateValues" dxfId="916" priority="891"/>
  </conditionalFormatting>
  <conditionalFormatting sqref="B124">
    <cfRule type="duplicateValues" dxfId="915" priority="892"/>
  </conditionalFormatting>
  <conditionalFormatting sqref="B124">
    <cfRule type="duplicateValues" dxfId="914" priority="893"/>
  </conditionalFormatting>
  <conditionalFormatting sqref="B124">
    <cfRule type="duplicateValues" dxfId="913" priority="894"/>
  </conditionalFormatting>
  <conditionalFormatting sqref="B124">
    <cfRule type="duplicateValues" dxfId="912" priority="895"/>
  </conditionalFormatting>
  <conditionalFormatting sqref="B124">
    <cfRule type="duplicateValues" dxfId="911" priority="896"/>
  </conditionalFormatting>
  <conditionalFormatting sqref="B124">
    <cfRule type="duplicateValues" dxfId="910" priority="897"/>
  </conditionalFormatting>
  <conditionalFormatting sqref="B124">
    <cfRule type="duplicateValues" dxfId="909" priority="898"/>
  </conditionalFormatting>
  <conditionalFormatting sqref="B124">
    <cfRule type="duplicateValues" dxfId="908" priority="899"/>
  </conditionalFormatting>
  <conditionalFormatting sqref="B124">
    <cfRule type="duplicateValues" dxfId="907" priority="900"/>
  </conditionalFormatting>
  <conditionalFormatting sqref="B124">
    <cfRule type="duplicateValues" dxfId="906" priority="901"/>
  </conditionalFormatting>
  <conditionalFormatting sqref="B124">
    <cfRule type="duplicateValues" dxfId="905" priority="902"/>
  </conditionalFormatting>
  <conditionalFormatting sqref="B124">
    <cfRule type="duplicateValues" dxfId="904" priority="903"/>
  </conditionalFormatting>
  <conditionalFormatting sqref="B124">
    <cfRule type="duplicateValues" dxfId="903" priority="904"/>
  </conditionalFormatting>
  <conditionalFormatting sqref="B124">
    <cfRule type="duplicateValues" dxfId="902" priority="905"/>
  </conditionalFormatting>
  <conditionalFormatting sqref="B124">
    <cfRule type="duplicateValues" dxfId="901" priority="906"/>
  </conditionalFormatting>
  <conditionalFormatting sqref="B124">
    <cfRule type="duplicateValues" dxfId="900" priority="907"/>
  </conditionalFormatting>
  <conditionalFormatting sqref="B124">
    <cfRule type="duplicateValues" dxfId="899" priority="908"/>
  </conditionalFormatting>
  <conditionalFormatting sqref="B124">
    <cfRule type="duplicateValues" dxfId="898" priority="909"/>
  </conditionalFormatting>
  <conditionalFormatting sqref="B124">
    <cfRule type="duplicateValues" dxfId="897" priority="910"/>
  </conditionalFormatting>
  <conditionalFormatting sqref="B124">
    <cfRule type="duplicateValues" dxfId="896" priority="911"/>
  </conditionalFormatting>
  <conditionalFormatting sqref="B124">
    <cfRule type="duplicateValues" dxfId="895" priority="912"/>
  </conditionalFormatting>
  <conditionalFormatting sqref="B124">
    <cfRule type="duplicateValues" dxfId="894" priority="913"/>
  </conditionalFormatting>
  <conditionalFormatting sqref="B124">
    <cfRule type="duplicateValues" dxfId="893" priority="914"/>
  </conditionalFormatting>
  <conditionalFormatting sqref="B124">
    <cfRule type="duplicateValues" dxfId="892" priority="915"/>
  </conditionalFormatting>
  <conditionalFormatting sqref="B124">
    <cfRule type="duplicateValues" dxfId="891" priority="916"/>
  </conditionalFormatting>
  <conditionalFormatting sqref="B124">
    <cfRule type="duplicateValues" dxfId="890" priority="917"/>
  </conditionalFormatting>
  <conditionalFormatting sqref="B124">
    <cfRule type="duplicateValues" dxfId="889" priority="918"/>
  </conditionalFormatting>
  <conditionalFormatting sqref="B124">
    <cfRule type="duplicateValues" dxfId="888" priority="919"/>
  </conditionalFormatting>
  <conditionalFormatting sqref="B123">
    <cfRule type="duplicateValues" dxfId="887" priority="858"/>
  </conditionalFormatting>
  <conditionalFormatting sqref="B123">
    <cfRule type="duplicateValues" dxfId="886" priority="859"/>
  </conditionalFormatting>
  <conditionalFormatting sqref="B123">
    <cfRule type="duplicateValues" dxfId="885" priority="860"/>
  </conditionalFormatting>
  <conditionalFormatting sqref="B123">
    <cfRule type="duplicateValues" dxfId="884" priority="861"/>
  </conditionalFormatting>
  <conditionalFormatting sqref="B123">
    <cfRule type="duplicateValues" dxfId="883" priority="862"/>
  </conditionalFormatting>
  <conditionalFormatting sqref="B123">
    <cfRule type="duplicateValues" dxfId="882" priority="863"/>
  </conditionalFormatting>
  <conditionalFormatting sqref="B123">
    <cfRule type="duplicateValues" dxfId="881" priority="864"/>
  </conditionalFormatting>
  <conditionalFormatting sqref="B123">
    <cfRule type="duplicateValues" dxfId="880" priority="865"/>
  </conditionalFormatting>
  <conditionalFormatting sqref="B123">
    <cfRule type="duplicateValues" dxfId="879" priority="866"/>
  </conditionalFormatting>
  <conditionalFormatting sqref="B123">
    <cfRule type="duplicateValues" dxfId="878" priority="867"/>
  </conditionalFormatting>
  <conditionalFormatting sqref="B123">
    <cfRule type="duplicateValues" dxfId="877" priority="868"/>
  </conditionalFormatting>
  <conditionalFormatting sqref="B123">
    <cfRule type="duplicateValues" dxfId="876" priority="869"/>
  </conditionalFormatting>
  <conditionalFormatting sqref="B123">
    <cfRule type="duplicateValues" dxfId="875" priority="870"/>
  </conditionalFormatting>
  <conditionalFormatting sqref="B123">
    <cfRule type="duplicateValues" dxfId="874" priority="871"/>
  </conditionalFormatting>
  <conditionalFormatting sqref="B123">
    <cfRule type="duplicateValues" dxfId="873" priority="872"/>
  </conditionalFormatting>
  <conditionalFormatting sqref="B123">
    <cfRule type="duplicateValues" dxfId="872" priority="873"/>
  </conditionalFormatting>
  <conditionalFormatting sqref="B123">
    <cfRule type="duplicateValues" dxfId="871" priority="874"/>
  </conditionalFormatting>
  <conditionalFormatting sqref="B123">
    <cfRule type="duplicateValues" dxfId="870" priority="875"/>
  </conditionalFormatting>
  <conditionalFormatting sqref="B123">
    <cfRule type="duplicateValues" dxfId="869" priority="876"/>
  </conditionalFormatting>
  <conditionalFormatting sqref="B123">
    <cfRule type="duplicateValues" dxfId="868" priority="877"/>
  </conditionalFormatting>
  <conditionalFormatting sqref="B123">
    <cfRule type="duplicateValues" dxfId="867" priority="878"/>
  </conditionalFormatting>
  <conditionalFormatting sqref="B123">
    <cfRule type="duplicateValues" dxfId="866" priority="879"/>
  </conditionalFormatting>
  <conditionalFormatting sqref="B123">
    <cfRule type="duplicateValues" dxfId="865" priority="880"/>
  </conditionalFormatting>
  <conditionalFormatting sqref="B123">
    <cfRule type="duplicateValues" dxfId="864" priority="881"/>
  </conditionalFormatting>
  <conditionalFormatting sqref="B123">
    <cfRule type="duplicateValues" dxfId="863" priority="882"/>
  </conditionalFormatting>
  <conditionalFormatting sqref="B123">
    <cfRule type="duplicateValues" dxfId="862" priority="883"/>
  </conditionalFormatting>
  <conditionalFormatting sqref="B123">
    <cfRule type="duplicateValues" dxfId="861" priority="884"/>
  </conditionalFormatting>
  <conditionalFormatting sqref="B123">
    <cfRule type="duplicateValues" dxfId="860" priority="885"/>
  </conditionalFormatting>
  <conditionalFormatting sqref="B123">
    <cfRule type="duplicateValues" dxfId="859" priority="886"/>
  </conditionalFormatting>
  <conditionalFormatting sqref="B123">
    <cfRule type="duplicateValues" dxfId="858" priority="887"/>
  </conditionalFormatting>
  <conditionalFormatting sqref="B123">
    <cfRule type="duplicateValues" dxfId="857" priority="888"/>
  </conditionalFormatting>
  <conditionalFormatting sqref="B128">
    <cfRule type="duplicateValues" dxfId="856" priority="827"/>
  </conditionalFormatting>
  <conditionalFormatting sqref="B128">
    <cfRule type="duplicateValues" dxfId="855" priority="828"/>
  </conditionalFormatting>
  <conditionalFormatting sqref="B128">
    <cfRule type="duplicateValues" dxfId="854" priority="829"/>
  </conditionalFormatting>
  <conditionalFormatting sqref="B128">
    <cfRule type="duplicateValues" dxfId="853" priority="830"/>
  </conditionalFormatting>
  <conditionalFormatting sqref="B128">
    <cfRule type="duplicateValues" dxfId="852" priority="831"/>
  </conditionalFormatting>
  <conditionalFormatting sqref="B128">
    <cfRule type="duplicateValues" dxfId="851" priority="832"/>
  </conditionalFormatting>
  <conditionalFormatting sqref="B128">
    <cfRule type="duplicateValues" dxfId="850" priority="833"/>
  </conditionalFormatting>
  <conditionalFormatting sqref="B128">
    <cfRule type="duplicateValues" dxfId="849" priority="834"/>
  </conditionalFormatting>
  <conditionalFormatting sqref="B128">
    <cfRule type="duplicateValues" dxfId="848" priority="835"/>
  </conditionalFormatting>
  <conditionalFormatting sqref="B128">
    <cfRule type="duplicateValues" dxfId="847" priority="836"/>
  </conditionalFormatting>
  <conditionalFormatting sqref="B128">
    <cfRule type="duplicateValues" dxfId="846" priority="837"/>
  </conditionalFormatting>
  <conditionalFormatting sqref="B128">
    <cfRule type="duplicateValues" dxfId="845" priority="838"/>
  </conditionalFormatting>
  <conditionalFormatting sqref="B128">
    <cfRule type="duplicateValues" dxfId="844" priority="839"/>
  </conditionalFormatting>
  <conditionalFormatting sqref="B128">
    <cfRule type="duplicateValues" dxfId="843" priority="840"/>
  </conditionalFormatting>
  <conditionalFormatting sqref="B128">
    <cfRule type="duplicateValues" dxfId="842" priority="841"/>
  </conditionalFormatting>
  <conditionalFormatting sqref="B128">
    <cfRule type="duplicateValues" dxfId="841" priority="842"/>
  </conditionalFormatting>
  <conditionalFormatting sqref="B128">
    <cfRule type="duplicateValues" dxfId="840" priority="843"/>
  </conditionalFormatting>
  <conditionalFormatting sqref="B128">
    <cfRule type="duplicateValues" dxfId="839" priority="844"/>
  </conditionalFormatting>
  <conditionalFormatting sqref="B128">
    <cfRule type="duplicateValues" dxfId="838" priority="845"/>
  </conditionalFormatting>
  <conditionalFormatting sqref="B128">
    <cfRule type="duplicateValues" dxfId="837" priority="846"/>
  </conditionalFormatting>
  <conditionalFormatting sqref="B128">
    <cfRule type="duplicateValues" dxfId="836" priority="847"/>
  </conditionalFormatting>
  <conditionalFormatting sqref="B128">
    <cfRule type="duplicateValues" dxfId="835" priority="848"/>
  </conditionalFormatting>
  <conditionalFormatting sqref="B128">
    <cfRule type="duplicateValues" dxfId="834" priority="849"/>
  </conditionalFormatting>
  <conditionalFormatting sqref="B128">
    <cfRule type="duplicateValues" dxfId="833" priority="850"/>
  </conditionalFormatting>
  <conditionalFormatting sqref="B128">
    <cfRule type="duplicateValues" dxfId="832" priority="851"/>
  </conditionalFormatting>
  <conditionalFormatting sqref="B128">
    <cfRule type="duplicateValues" dxfId="831" priority="852"/>
  </conditionalFormatting>
  <conditionalFormatting sqref="B128">
    <cfRule type="duplicateValues" dxfId="830" priority="853"/>
  </conditionalFormatting>
  <conditionalFormatting sqref="B128">
    <cfRule type="duplicateValues" dxfId="829" priority="854"/>
  </conditionalFormatting>
  <conditionalFormatting sqref="B128">
    <cfRule type="duplicateValues" dxfId="828" priority="855"/>
  </conditionalFormatting>
  <conditionalFormatting sqref="B128">
    <cfRule type="duplicateValues" dxfId="827" priority="856"/>
  </conditionalFormatting>
  <conditionalFormatting sqref="B128">
    <cfRule type="duplicateValues" dxfId="826" priority="857"/>
  </conditionalFormatting>
  <conditionalFormatting sqref="B127">
    <cfRule type="duplicateValues" dxfId="825" priority="796"/>
  </conditionalFormatting>
  <conditionalFormatting sqref="B127">
    <cfRule type="duplicateValues" dxfId="824" priority="797"/>
  </conditionalFormatting>
  <conditionalFormatting sqref="B127">
    <cfRule type="duplicateValues" dxfId="823" priority="798"/>
  </conditionalFormatting>
  <conditionalFormatting sqref="B127">
    <cfRule type="duplicateValues" dxfId="822" priority="799"/>
  </conditionalFormatting>
  <conditionalFormatting sqref="B127">
    <cfRule type="duplicateValues" dxfId="821" priority="800"/>
  </conditionalFormatting>
  <conditionalFormatting sqref="B127">
    <cfRule type="duplicateValues" dxfId="820" priority="801"/>
  </conditionalFormatting>
  <conditionalFormatting sqref="B127">
    <cfRule type="duplicateValues" dxfId="819" priority="802"/>
  </conditionalFormatting>
  <conditionalFormatting sqref="B127">
    <cfRule type="duplicateValues" dxfId="818" priority="803"/>
  </conditionalFormatting>
  <conditionalFormatting sqref="B127">
    <cfRule type="duplicateValues" dxfId="817" priority="804"/>
  </conditionalFormatting>
  <conditionalFormatting sqref="B127">
    <cfRule type="duplicateValues" dxfId="816" priority="805"/>
  </conditionalFormatting>
  <conditionalFormatting sqref="B127">
    <cfRule type="duplicateValues" dxfId="815" priority="806"/>
  </conditionalFormatting>
  <conditionalFormatting sqref="B127">
    <cfRule type="duplicateValues" dxfId="814" priority="807"/>
  </conditionalFormatting>
  <conditionalFormatting sqref="B127">
    <cfRule type="duplicateValues" dxfId="813" priority="808"/>
  </conditionalFormatting>
  <conditionalFormatting sqref="B127">
    <cfRule type="duplicateValues" dxfId="812" priority="809"/>
  </conditionalFormatting>
  <conditionalFormatting sqref="B127">
    <cfRule type="duplicateValues" dxfId="811" priority="810"/>
  </conditionalFormatting>
  <conditionalFormatting sqref="B127">
    <cfRule type="duplicateValues" dxfId="810" priority="811"/>
  </conditionalFormatting>
  <conditionalFormatting sqref="B127">
    <cfRule type="duplicateValues" dxfId="809" priority="812"/>
  </conditionalFormatting>
  <conditionalFormatting sqref="B127">
    <cfRule type="duplicateValues" dxfId="808" priority="813"/>
  </conditionalFormatting>
  <conditionalFormatting sqref="B127">
    <cfRule type="duplicateValues" dxfId="807" priority="814"/>
  </conditionalFormatting>
  <conditionalFormatting sqref="B127">
    <cfRule type="duplicateValues" dxfId="806" priority="815"/>
  </conditionalFormatting>
  <conditionalFormatting sqref="B127">
    <cfRule type="duplicateValues" dxfId="805" priority="816"/>
  </conditionalFormatting>
  <conditionalFormatting sqref="B127">
    <cfRule type="duplicateValues" dxfId="804" priority="817"/>
  </conditionalFormatting>
  <conditionalFormatting sqref="B127">
    <cfRule type="duplicateValues" dxfId="803" priority="818"/>
  </conditionalFormatting>
  <conditionalFormatting sqref="B127">
    <cfRule type="duplicateValues" dxfId="802" priority="819"/>
  </conditionalFormatting>
  <conditionalFormatting sqref="B127">
    <cfRule type="duplicateValues" dxfId="801" priority="820"/>
  </conditionalFormatting>
  <conditionalFormatting sqref="B127">
    <cfRule type="duplicateValues" dxfId="800" priority="821"/>
  </conditionalFormatting>
  <conditionalFormatting sqref="B127">
    <cfRule type="duplicateValues" dxfId="799" priority="822"/>
  </conditionalFormatting>
  <conditionalFormatting sqref="B127">
    <cfRule type="duplicateValues" dxfId="798" priority="823"/>
  </conditionalFormatting>
  <conditionalFormatting sqref="B127">
    <cfRule type="duplicateValues" dxfId="797" priority="824"/>
  </conditionalFormatting>
  <conditionalFormatting sqref="B127">
    <cfRule type="duplicateValues" dxfId="796" priority="825"/>
  </conditionalFormatting>
  <conditionalFormatting sqref="B127">
    <cfRule type="duplicateValues" dxfId="795" priority="826"/>
  </conditionalFormatting>
  <conditionalFormatting sqref="B132">
    <cfRule type="duplicateValues" dxfId="794" priority="763"/>
  </conditionalFormatting>
  <conditionalFormatting sqref="B132">
    <cfRule type="duplicateValues" dxfId="793" priority="764"/>
  </conditionalFormatting>
  <conditionalFormatting sqref="B132">
    <cfRule type="duplicateValues" dxfId="792" priority="765"/>
  </conditionalFormatting>
  <conditionalFormatting sqref="B132">
    <cfRule type="duplicateValues" dxfId="791" priority="766"/>
  </conditionalFormatting>
  <conditionalFormatting sqref="B132">
    <cfRule type="duplicateValues" dxfId="790" priority="767"/>
  </conditionalFormatting>
  <conditionalFormatting sqref="B132">
    <cfRule type="duplicateValues" dxfId="789" priority="768"/>
  </conditionalFormatting>
  <conditionalFormatting sqref="B132">
    <cfRule type="duplicateValues" dxfId="788" priority="769"/>
  </conditionalFormatting>
  <conditionalFormatting sqref="B132">
    <cfRule type="duplicateValues" dxfId="787" priority="770"/>
  </conditionalFormatting>
  <conditionalFormatting sqref="B132">
    <cfRule type="duplicateValues" dxfId="786" priority="771"/>
  </conditionalFormatting>
  <conditionalFormatting sqref="B132">
    <cfRule type="duplicateValues" dxfId="785" priority="772"/>
  </conditionalFormatting>
  <conditionalFormatting sqref="B132">
    <cfRule type="duplicateValues" dxfId="784" priority="773"/>
  </conditionalFormatting>
  <conditionalFormatting sqref="B132">
    <cfRule type="duplicateValues" dxfId="783" priority="774"/>
  </conditionalFormatting>
  <conditionalFormatting sqref="B132">
    <cfRule type="duplicateValues" dxfId="782" priority="775"/>
  </conditionalFormatting>
  <conditionalFormatting sqref="B132">
    <cfRule type="duplicateValues" dxfId="781" priority="776"/>
  </conditionalFormatting>
  <conditionalFormatting sqref="B132">
    <cfRule type="duplicateValues" dxfId="780" priority="777"/>
  </conditionalFormatting>
  <conditionalFormatting sqref="B132">
    <cfRule type="duplicateValues" dxfId="779" priority="778"/>
  </conditionalFormatting>
  <conditionalFormatting sqref="B132">
    <cfRule type="duplicateValues" dxfId="778" priority="779"/>
  </conditionalFormatting>
  <conditionalFormatting sqref="B132">
    <cfRule type="duplicateValues" dxfId="777" priority="780"/>
  </conditionalFormatting>
  <conditionalFormatting sqref="B132">
    <cfRule type="duplicateValues" dxfId="776" priority="781"/>
  </conditionalFormatting>
  <conditionalFormatting sqref="B132">
    <cfRule type="duplicateValues" dxfId="775" priority="782"/>
  </conditionalFormatting>
  <conditionalFormatting sqref="B132">
    <cfRule type="duplicateValues" dxfId="774" priority="783"/>
  </conditionalFormatting>
  <conditionalFormatting sqref="B132">
    <cfRule type="duplicateValues" dxfId="773" priority="784"/>
  </conditionalFormatting>
  <conditionalFormatting sqref="B132">
    <cfRule type="duplicateValues" dxfId="772" priority="785"/>
  </conditionalFormatting>
  <conditionalFormatting sqref="B132">
    <cfRule type="duplicateValues" dxfId="771" priority="786"/>
  </conditionalFormatting>
  <conditionalFormatting sqref="B132">
    <cfRule type="duplicateValues" dxfId="770" priority="787"/>
  </conditionalFormatting>
  <conditionalFormatting sqref="B132">
    <cfRule type="duplicateValues" dxfId="769" priority="788"/>
  </conditionalFormatting>
  <conditionalFormatting sqref="B132">
    <cfRule type="duplicateValues" dxfId="768" priority="789"/>
  </conditionalFormatting>
  <conditionalFormatting sqref="B132">
    <cfRule type="duplicateValues" dxfId="767" priority="790"/>
  </conditionalFormatting>
  <conditionalFormatting sqref="B132">
    <cfRule type="duplicateValues" dxfId="766" priority="791"/>
  </conditionalFormatting>
  <conditionalFormatting sqref="B132">
    <cfRule type="duplicateValues" dxfId="765" priority="792"/>
  </conditionalFormatting>
  <conditionalFormatting sqref="B132">
    <cfRule type="duplicateValues" dxfId="764" priority="793"/>
  </conditionalFormatting>
  <conditionalFormatting sqref="B132">
    <cfRule type="duplicateValues" dxfId="763" priority="794"/>
  </conditionalFormatting>
  <conditionalFormatting sqref="B132">
    <cfRule type="duplicateValues" dxfId="762" priority="795"/>
  </conditionalFormatting>
  <conditionalFormatting sqref="B133">
    <cfRule type="duplicateValues" dxfId="761" priority="730"/>
  </conditionalFormatting>
  <conditionalFormatting sqref="B133">
    <cfRule type="duplicateValues" dxfId="760" priority="731"/>
  </conditionalFormatting>
  <conditionalFormatting sqref="B133">
    <cfRule type="duplicateValues" dxfId="759" priority="732"/>
  </conditionalFormatting>
  <conditionalFormatting sqref="B133">
    <cfRule type="duplicateValues" dxfId="758" priority="733"/>
  </conditionalFormatting>
  <conditionalFormatting sqref="B133">
    <cfRule type="duplicateValues" dxfId="757" priority="734"/>
  </conditionalFormatting>
  <conditionalFormatting sqref="B133">
    <cfRule type="duplicateValues" dxfId="756" priority="735"/>
  </conditionalFormatting>
  <conditionalFormatting sqref="B133">
    <cfRule type="duplicateValues" dxfId="755" priority="736"/>
  </conditionalFormatting>
  <conditionalFormatting sqref="B133">
    <cfRule type="duplicateValues" dxfId="754" priority="737"/>
  </conditionalFormatting>
  <conditionalFormatting sqref="B133">
    <cfRule type="duplicateValues" dxfId="753" priority="738"/>
  </conditionalFormatting>
  <conditionalFormatting sqref="B133">
    <cfRule type="duplicateValues" dxfId="752" priority="739"/>
  </conditionalFormatting>
  <conditionalFormatting sqref="B133">
    <cfRule type="duplicateValues" dxfId="751" priority="740"/>
  </conditionalFormatting>
  <conditionalFormatting sqref="B133">
    <cfRule type="duplicateValues" dxfId="750" priority="741"/>
  </conditionalFormatting>
  <conditionalFormatting sqref="B133">
    <cfRule type="duplicateValues" dxfId="749" priority="742"/>
  </conditionalFormatting>
  <conditionalFormatting sqref="B133">
    <cfRule type="duplicateValues" dxfId="748" priority="743"/>
  </conditionalFormatting>
  <conditionalFormatting sqref="B133">
    <cfRule type="duplicateValues" dxfId="747" priority="744"/>
  </conditionalFormatting>
  <conditionalFormatting sqref="B133">
    <cfRule type="duplicateValues" dxfId="746" priority="745"/>
  </conditionalFormatting>
  <conditionalFormatting sqref="B133">
    <cfRule type="duplicateValues" dxfId="745" priority="746"/>
  </conditionalFormatting>
  <conditionalFormatting sqref="B133">
    <cfRule type="duplicateValues" dxfId="744" priority="747"/>
  </conditionalFormatting>
  <conditionalFormatting sqref="B133">
    <cfRule type="duplicateValues" dxfId="743" priority="748"/>
  </conditionalFormatting>
  <conditionalFormatting sqref="B133">
    <cfRule type="duplicateValues" dxfId="742" priority="749"/>
  </conditionalFormatting>
  <conditionalFormatting sqref="B133">
    <cfRule type="duplicateValues" dxfId="741" priority="750"/>
  </conditionalFormatting>
  <conditionalFormatting sqref="B133">
    <cfRule type="duplicateValues" dxfId="740" priority="751"/>
  </conditionalFormatting>
  <conditionalFormatting sqref="B133">
    <cfRule type="duplicateValues" dxfId="739" priority="752"/>
  </conditionalFormatting>
  <conditionalFormatting sqref="B133">
    <cfRule type="duplicateValues" dxfId="738" priority="753"/>
  </conditionalFormatting>
  <conditionalFormatting sqref="B133">
    <cfRule type="duplicateValues" dxfId="737" priority="754"/>
  </conditionalFormatting>
  <conditionalFormatting sqref="B133">
    <cfRule type="duplicateValues" dxfId="736" priority="755"/>
  </conditionalFormatting>
  <conditionalFormatting sqref="B133">
    <cfRule type="duplicateValues" dxfId="735" priority="756"/>
  </conditionalFormatting>
  <conditionalFormatting sqref="B133">
    <cfRule type="duplicateValues" dxfId="734" priority="757"/>
  </conditionalFormatting>
  <conditionalFormatting sqref="B133">
    <cfRule type="duplicateValues" dxfId="733" priority="758"/>
  </conditionalFormatting>
  <conditionalFormatting sqref="B133">
    <cfRule type="duplicateValues" dxfId="732" priority="759"/>
  </conditionalFormatting>
  <conditionalFormatting sqref="B133">
    <cfRule type="duplicateValues" dxfId="731" priority="760"/>
  </conditionalFormatting>
  <conditionalFormatting sqref="B133">
    <cfRule type="duplicateValues" dxfId="730" priority="761"/>
  </conditionalFormatting>
  <conditionalFormatting sqref="B133">
    <cfRule type="duplicateValues" dxfId="729" priority="762"/>
  </conditionalFormatting>
  <conditionalFormatting sqref="B131">
    <cfRule type="duplicateValues" dxfId="728" priority="697"/>
  </conditionalFormatting>
  <conditionalFormatting sqref="B131">
    <cfRule type="duplicateValues" dxfId="727" priority="698"/>
  </conditionalFormatting>
  <conditionalFormatting sqref="B131">
    <cfRule type="duplicateValues" dxfId="726" priority="699"/>
  </conditionalFormatting>
  <conditionalFormatting sqref="B131">
    <cfRule type="duplicateValues" dxfId="725" priority="700"/>
  </conditionalFormatting>
  <conditionalFormatting sqref="B131">
    <cfRule type="duplicateValues" dxfId="724" priority="701"/>
  </conditionalFormatting>
  <conditionalFormatting sqref="B131">
    <cfRule type="duplicateValues" dxfId="723" priority="702"/>
  </conditionalFormatting>
  <conditionalFormatting sqref="B131">
    <cfRule type="duplicateValues" dxfId="722" priority="703"/>
  </conditionalFormatting>
  <conditionalFormatting sqref="B131">
    <cfRule type="duplicateValues" dxfId="721" priority="704"/>
  </conditionalFormatting>
  <conditionalFormatting sqref="B131">
    <cfRule type="duplicateValues" dxfId="720" priority="705"/>
  </conditionalFormatting>
  <conditionalFormatting sqref="B131">
    <cfRule type="duplicateValues" dxfId="719" priority="706"/>
  </conditionalFormatting>
  <conditionalFormatting sqref="B131">
    <cfRule type="duplicateValues" dxfId="718" priority="707"/>
  </conditionalFormatting>
  <conditionalFormatting sqref="B131">
    <cfRule type="duplicateValues" dxfId="717" priority="708"/>
  </conditionalFormatting>
  <conditionalFormatting sqref="B131">
    <cfRule type="duplicateValues" dxfId="716" priority="709"/>
  </conditionalFormatting>
  <conditionalFormatting sqref="B131">
    <cfRule type="duplicateValues" dxfId="715" priority="710"/>
  </conditionalFormatting>
  <conditionalFormatting sqref="B131">
    <cfRule type="duplicateValues" dxfId="714" priority="711"/>
  </conditionalFormatting>
  <conditionalFormatting sqref="B131">
    <cfRule type="duplicateValues" dxfId="713" priority="712"/>
  </conditionalFormatting>
  <conditionalFormatting sqref="B131">
    <cfRule type="duplicateValues" dxfId="712" priority="713"/>
  </conditionalFormatting>
  <conditionalFormatting sqref="B131">
    <cfRule type="duplicateValues" dxfId="711" priority="714"/>
  </conditionalFormatting>
  <conditionalFormatting sqref="B131">
    <cfRule type="duplicateValues" dxfId="710" priority="715"/>
  </conditionalFormatting>
  <conditionalFormatting sqref="B131">
    <cfRule type="duplicateValues" dxfId="709" priority="716"/>
  </conditionalFormatting>
  <conditionalFormatting sqref="B131">
    <cfRule type="duplicateValues" dxfId="708" priority="717"/>
  </conditionalFormatting>
  <conditionalFormatting sqref="B131">
    <cfRule type="duplicateValues" dxfId="707" priority="718"/>
  </conditionalFormatting>
  <conditionalFormatting sqref="B131">
    <cfRule type="duplicateValues" dxfId="706" priority="719"/>
  </conditionalFormatting>
  <conditionalFormatting sqref="B131">
    <cfRule type="duplicateValues" dxfId="705" priority="720"/>
  </conditionalFormatting>
  <conditionalFormatting sqref="B131">
    <cfRule type="duplicateValues" dxfId="704" priority="721"/>
  </conditionalFormatting>
  <conditionalFormatting sqref="B131">
    <cfRule type="duplicateValues" dxfId="703" priority="722"/>
  </conditionalFormatting>
  <conditionalFormatting sqref="B131">
    <cfRule type="duplicateValues" dxfId="702" priority="723"/>
  </conditionalFormatting>
  <conditionalFormatting sqref="B131">
    <cfRule type="duplicateValues" dxfId="701" priority="724"/>
  </conditionalFormatting>
  <conditionalFormatting sqref="B131">
    <cfRule type="duplicateValues" dxfId="700" priority="725"/>
  </conditionalFormatting>
  <conditionalFormatting sqref="B131">
    <cfRule type="duplicateValues" dxfId="699" priority="726"/>
  </conditionalFormatting>
  <conditionalFormatting sqref="B131">
    <cfRule type="duplicateValues" dxfId="698" priority="727"/>
  </conditionalFormatting>
  <conditionalFormatting sqref="B131">
    <cfRule type="duplicateValues" dxfId="697" priority="728"/>
  </conditionalFormatting>
  <conditionalFormatting sqref="B131">
    <cfRule type="duplicateValues" dxfId="696" priority="729"/>
  </conditionalFormatting>
  <conditionalFormatting sqref="B137">
    <cfRule type="duplicateValues" dxfId="695" priority="663"/>
  </conditionalFormatting>
  <conditionalFormatting sqref="B137">
    <cfRule type="duplicateValues" dxfId="694" priority="664"/>
  </conditionalFormatting>
  <conditionalFormatting sqref="B137">
    <cfRule type="duplicateValues" dxfId="693" priority="665"/>
  </conditionalFormatting>
  <conditionalFormatting sqref="B137">
    <cfRule type="duplicateValues" dxfId="692" priority="666"/>
  </conditionalFormatting>
  <conditionalFormatting sqref="B137">
    <cfRule type="duplicateValues" dxfId="691" priority="667"/>
  </conditionalFormatting>
  <conditionalFormatting sqref="B137">
    <cfRule type="duplicateValues" dxfId="690" priority="668"/>
  </conditionalFormatting>
  <conditionalFormatting sqref="B137">
    <cfRule type="duplicateValues" dxfId="689" priority="669"/>
  </conditionalFormatting>
  <conditionalFormatting sqref="B137">
    <cfRule type="duplicateValues" dxfId="688" priority="670"/>
  </conditionalFormatting>
  <conditionalFormatting sqref="B137">
    <cfRule type="duplicateValues" dxfId="687" priority="671"/>
  </conditionalFormatting>
  <conditionalFormatting sqref="B137">
    <cfRule type="duplicateValues" dxfId="686" priority="672"/>
  </conditionalFormatting>
  <conditionalFormatting sqref="B137">
    <cfRule type="duplicateValues" dxfId="685" priority="673"/>
  </conditionalFormatting>
  <conditionalFormatting sqref="B137">
    <cfRule type="duplicateValues" dxfId="684" priority="674"/>
  </conditionalFormatting>
  <conditionalFormatting sqref="B137">
    <cfRule type="duplicateValues" dxfId="683" priority="675"/>
  </conditionalFormatting>
  <conditionalFormatting sqref="B137">
    <cfRule type="duplicateValues" dxfId="682" priority="676"/>
  </conditionalFormatting>
  <conditionalFormatting sqref="B137">
    <cfRule type="duplicateValues" dxfId="681" priority="677"/>
  </conditionalFormatting>
  <conditionalFormatting sqref="B137">
    <cfRule type="duplicateValues" dxfId="680" priority="678"/>
  </conditionalFormatting>
  <conditionalFormatting sqref="B137">
    <cfRule type="duplicateValues" dxfId="679" priority="679"/>
  </conditionalFormatting>
  <conditionalFormatting sqref="B137">
    <cfRule type="duplicateValues" dxfId="678" priority="680"/>
  </conditionalFormatting>
  <conditionalFormatting sqref="B137">
    <cfRule type="duplicateValues" dxfId="677" priority="681"/>
  </conditionalFormatting>
  <conditionalFormatting sqref="B137">
    <cfRule type="duplicateValues" dxfId="676" priority="682"/>
  </conditionalFormatting>
  <conditionalFormatting sqref="B137">
    <cfRule type="duplicateValues" dxfId="675" priority="683"/>
  </conditionalFormatting>
  <conditionalFormatting sqref="B137">
    <cfRule type="duplicateValues" dxfId="674" priority="684"/>
  </conditionalFormatting>
  <conditionalFormatting sqref="B137">
    <cfRule type="duplicateValues" dxfId="673" priority="685"/>
  </conditionalFormatting>
  <conditionalFormatting sqref="B137">
    <cfRule type="duplicateValues" dxfId="672" priority="686"/>
  </conditionalFormatting>
  <conditionalFormatting sqref="B137">
    <cfRule type="duplicateValues" dxfId="671" priority="687"/>
  </conditionalFormatting>
  <conditionalFormatting sqref="B137">
    <cfRule type="duplicateValues" dxfId="670" priority="688"/>
  </conditionalFormatting>
  <conditionalFormatting sqref="B137">
    <cfRule type="duplicateValues" dxfId="669" priority="689"/>
  </conditionalFormatting>
  <conditionalFormatting sqref="B137">
    <cfRule type="duplicateValues" dxfId="668" priority="690"/>
  </conditionalFormatting>
  <conditionalFormatting sqref="B137">
    <cfRule type="duplicateValues" dxfId="667" priority="691"/>
  </conditionalFormatting>
  <conditionalFormatting sqref="B137">
    <cfRule type="duplicateValues" dxfId="666" priority="692"/>
  </conditionalFormatting>
  <conditionalFormatting sqref="B137">
    <cfRule type="duplicateValues" dxfId="665" priority="693"/>
  </conditionalFormatting>
  <conditionalFormatting sqref="B137">
    <cfRule type="duplicateValues" dxfId="664" priority="694"/>
  </conditionalFormatting>
  <conditionalFormatting sqref="B137">
    <cfRule type="duplicateValues" dxfId="663" priority="695"/>
  </conditionalFormatting>
  <conditionalFormatting sqref="B137">
    <cfRule type="duplicateValues" dxfId="662" priority="696"/>
  </conditionalFormatting>
  <conditionalFormatting sqref="B145">
    <cfRule type="duplicateValues" dxfId="661" priority="625"/>
  </conditionalFormatting>
  <conditionalFormatting sqref="B145">
    <cfRule type="duplicateValues" dxfId="660" priority="626"/>
  </conditionalFormatting>
  <conditionalFormatting sqref="B145">
    <cfRule type="duplicateValues" dxfId="659" priority="627"/>
  </conditionalFormatting>
  <conditionalFormatting sqref="B145">
    <cfRule type="duplicateValues" dxfId="658" priority="628"/>
  </conditionalFormatting>
  <conditionalFormatting sqref="B145">
    <cfRule type="duplicateValues" dxfId="657" priority="629"/>
  </conditionalFormatting>
  <conditionalFormatting sqref="B145">
    <cfRule type="duplicateValues" dxfId="656" priority="630"/>
  </conditionalFormatting>
  <conditionalFormatting sqref="B145">
    <cfRule type="duplicateValues" dxfId="655" priority="631"/>
  </conditionalFormatting>
  <conditionalFormatting sqref="B145">
    <cfRule type="duplicateValues" dxfId="654" priority="632"/>
  </conditionalFormatting>
  <conditionalFormatting sqref="B145">
    <cfRule type="duplicateValues" dxfId="653" priority="633"/>
  </conditionalFormatting>
  <conditionalFormatting sqref="B145">
    <cfRule type="duplicateValues" dxfId="652" priority="634"/>
  </conditionalFormatting>
  <conditionalFormatting sqref="B145">
    <cfRule type="duplicateValues" dxfId="651" priority="635"/>
  </conditionalFormatting>
  <conditionalFormatting sqref="B145">
    <cfRule type="duplicateValues" dxfId="650" priority="636"/>
  </conditionalFormatting>
  <conditionalFormatting sqref="B145">
    <cfRule type="duplicateValues" dxfId="649" priority="637"/>
  </conditionalFormatting>
  <conditionalFormatting sqref="B145">
    <cfRule type="duplicateValues" dxfId="648" priority="638"/>
  </conditionalFormatting>
  <conditionalFormatting sqref="B145">
    <cfRule type="duplicateValues" dxfId="647" priority="639"/>
  </conditionalFormatting>
  <conditionalFormatting sqref="B145">
    <cfRule type="duplicateValues" dxfId="646" priority="640"/>
  </conditionalFormatting>
  <conditionalFormatting sqref="B145">
    <cfRule type="duplicateValues" dxfId="645" priority="641"/>
  </conditionalFormatting>
  <conditionalFormatting sqref="B145">
    <cfRule type="duplicateValues" dxfId="644" priority="642"/>
  </conditionalFormatting>
  <conditionalFormatting sqref="B145">
    <cfRule type="duplicateValues" dxfId="643" priority="643"/>
  </conditionalFormatting>
  <conditionalFormatting sqref="B145">
    <cfRule type="duplicateValues" dxfId="642" priority="644"/>
  </conditionalFormatting>
  <conditionalFormatting sqref="B145">
    <cfRule type="duplicateValues" dxfId="641" priority="645"/>
  </conditionalFormatting>
  <conditionalFormatting sqref="B145">
    <cfRule type="duplicateValues" dxfId="640" priority="646"/>
  </conditionalFormatting>
  <conditionalFormatting sqref="B145">
    <cfRule type="duplicateValues" dxfId="639" priority="647"/>
  </conditionalFormatting>
  <conditionalFormatting sqref="B145">
    <cfRule type="duplicateValues" dxfId="638" priority="648"/>
  </conditionalFormatting>
  <conditionalFormatting sqref="B145">
    <cfRule type="duplicateValues" dxfId="637" priority="649"/>
  </conditionalFormatting>
  <conditionalFormatting sqref="B145">
    <cfRule type="duplicateValues" dxfId="636" priority="650"/>
  </conditionalFormatting>
  <conditionalFormatting sqref="B145">
    <cfRule type="duplicateValues" dxfId="635" priority="651"/>
  </conditionalFormatting>
  <conditionalFormatting sqref="B145">
    <cfRule type="duplicateValues" dxfId="634" priority="652"/>
  </conditionalFormatting>
  <conditionalFormatting sqref="B145">
    <cfRule type="duplicateValues" dxfId="633" priority="653"/>
  </conditionalFormatting>
  <conditionalFormatting sqref="B145">
    <cfRule type="duplicateValues" dxfId="632" priority="654"/>
  </conditionalFormatting>
  <conditionalFormatting sqref="B145">
    <cfRule type="duplicateValues" dxfId="631" priority="655"/>
  </conditionalFormatting>
  <conditionalFormatting sqref="B145">
    <cfRule type="duplicateValues" dxfId="630" priority="656"/>
  </conditionalFormatting>
  <conditionalFormatting sqref="B145">
    <cfRule type="duplicateValues" dxfId="629" priority="657"/>
  </conditionalFormatting>
  <conditionalFormatting sqref="B145">
    <cfRule type="duplicateValues" dxfId="628" priority="658"/>
  </conditionalFormatting>
  <conditionalFormatting sqref="B145">
    <cfRule type="duplicateValues" dxfId="627" priority="659"/>
  </conditionalFormatting>
  <conditionalFormatting sqref="B145">
    <cfRule type="duplicateValues" dxfId="626" priority="660"/>
  </conditionalFormatting>
  <conditionalFormatting sqref="B145">
    <cfRule type="duplicateValues" dxfId="625" priority="661"/>
  </conditionalFormatting>
  <conditionalFormatting sqref="B145">
    <cfRule type="duplicateValues" dxfId="624" priority="662"/>
  </conditionalFormatting>
  <conditionalFormatting sqref="B152">
    <cfRule type="duplicateValues" dxfId="623" priority="586"/>
  </conditionalFormatting>
  <conditionalFormatting sqref="B152">
    <cfRule type="duplicateValues" dxfId="622" priority="587"/>
  </conditionalFormatting>
  <conditionalFormatting sqref="B152">
    <cfRule type="duplicateValues" dxfId="621" priority="588"/>
  </conditionalFormatting>
  <conditionalFormatting sqref="B152">
    <cfRule type="duplicateValues" dxfId="620" priority="589"/>
  </conditionalFormatting>
  <conditionalFormatting sqref="B152">
    <cfRule type="duplicateValues" dxfId="619" priority="590"/>
  </conditionalFormatting>
  <conditionalFormatting sqref="B152">
    <cfRule type="duplicateValues" dxfId="618" priority="591"/>
  </conditionalFormatting>
  <conditionalFormatting sqref="B152">
    <cfRule type="duplicateValues" dxfId="617" priority="592"/>
  </conditionalFormatting>
  <conditionalFormatting sqref="B152">
    <cfRule type="duplicateValues" dxfId="616" priority="593"/>
  </conditionalFormatting>
  <conditionalFormatting sqref="B152">
    <cfRule type="duplicateValues" dxfId="615" priority="594"/>
  </conditionalFormatting>
  <conditionalFormatting sqref="B152">
    <cfRule type="duplicateValues" dxfId="614" priority="595"/>
  </conditionalFormatting>
  <conditionalFormatting sqref="B152">
    <cfRule type="duplicateValues" dxfId="613" priority="596"/>
  </conditionalFormatting>
  <conditionalFormatting sqref="B152">
    <cfRule type="duplicateValues" dxfId="612" priority="597"/>
  </conditionalFormatting>
  <conditionalFormatting sqref="B152">
    <cfRule type="duplicateValues" dxfId="611" priority="598"/>
  </conditionalFormatting>
  <conditionalFormatting sqref="B152">
    <cfRule type="duplicateValues" dxfId="610" priority="599"/>
  </conditionalFormatting>
  <conditionalFormatting sqref="B152">
    <cfRule type="duplicateValues" dxfId="609" priority="600"/>
  </conditionalFormatting>
  <conditionalFormatting sqref="B152">
    <cfRule type="duplicateValues" dxfId="608" priority="601"/>
  </conditionalFormatting>
  <conditionalFormatting sqref="B152">
    <cfRule type="duplicateValues" dxfId="607" priority="602"/>
  </conditionalFormatting>
  <conditionalFormatting sqref="B152">
    <cfRule type="duplicateValues" dxfId="606" priority="603"/>
  </conditionalFormatting>
  <conditionalFormatting sqref="B152">
    <cfRule type="duplicateValues" dxfId="605" priority="604"/>
  </conditionalFormatting>
  <conditionalFormatting sqref="B152">
    <cfRule type="duplicateValues" dxfId="604" priority="605"/>
  </conditionalFormatting>
  <conditionalFormatting sqref="B152">
    <cfRule type="duplicateValues" dxfId="603" priority="606"/>
  </conditionalFormatting>
  <conditionalFormatting sqref="B152">
    <cfRule type="duplicateValues" dxfId="602" priority="607"/>
  </conditionalFormatting>
  <conditionalFormatting sqref="B152">
    <cfRule type="duplicateValues" dxfId="601" priority="608"/>
  </conditionalFormatting>
  <conditionalFormatting sqref="B152">
    <cfRule type="duplicateValues" dxfId="600" priority="609"/>
  </conditionalFormatting>
  <conditionalFormatting sqref="B152">
    <cfRule type="duplicateValues" dxfId="599" priority="610"/>
  </conditionalFormatting>
  <conditionalFormatting sqref="B152">
    <cfRule type="duplicateValues" dxfId="598" priority="611"/>
  </conditionalFormatting>
  <conditionalFormatting sqref="B152">
    <cfRule type="duplicateValues" dxfId="597" priority="612"/>
  </conditionalFormatting>
  <conditionalFormatting sqref="B152">
    <cfRule type="duplicateValues" dxfId="596" priority="613"/>
  </conditionalFormatting>
  <conditionalFormatting sqref="B152">
    <cfRule type="duplicateValues" dxfId="595" priority="614"/>
  </conditionalFormatting>
  <conditionalFormatting sqref="B152">
    <cfRule type="duplicateValues" dxfId="594" priority="615"/>
  </conditionalFormatting>
  <conditionalFormatting sqref="B152">
    <cfRule type="duplicateValues" dxfId="593" priority="616"/>
  </conditionalFormatting>
  <conditionalFormatting sqref="B152">
    <cfRule type="duplicateValues" dxfId="592" priority="617"/>
  </conditionalFormatting>
  <conditionalFormatting sqref="B152">
    <cfRule type="duplicateValues" dxfId="591" priority="618"/>
  </conditionalFormatting>
  <conditionalFormatting sqref="B152">
    <cfRule type="duplicateValues" dxfId="590" priority="619"/>
  </conditionalFormatting>
  <conditionalFormatting sqref="B152">
    <cfRule type="duplicateValues" dxfId="589" priority="620"/>
  </conditionalFormatting>
  <conditionalFormatting sqref="B152">
    <cfRule type="duplicateValues" dxfId="588" priority="621"/>
  </conditionalFormatting>
  <conditionalFormatting sqref="B152">
    <cfRule type="duplicateValues" dxfId="587" priority="622"/>
  </conditionalFormatting>
  <conditionalFormatting sqref="B152">
    <cfRule type="duplicateValues" dxfId="586" priority="623"/>
  </conditionalFormatting>
  <conditionalFormatting sqref="B152">
    <cfRule type="duplicateValues" dxfId="585" priority="624"/>
  </conditionalFormatting>
  <conditionalFormatting sqref="B151">
    <cfRule type="duplicateValues" dxfId="584" priority="547"/>
  </conditionalFormatting>
  <conditionalFormatting sqref="B151">
    <cfRule type="duplicateValues" dxfId="583" priority="548"/>
  </conditionalFormatting>
  <conditionalFormatting sqref="B151">
    <cfRule type="duplicateValues" dxfId="582" priority="549"/>
  </conditionalFormatting>
  <conditionalFormatting sqref="B151">
    <cfRule type="duplicateValues" dxfId="581" priority="550"/>
  </conditionalFormatting>
  <conditionalFormatting sqref="B151">
    <cfRule type="duplicateValues" dxfId="580" priority="551"/>
  </conditionalFormatting>
  <conditionalFormatting sqref="B151">
    <cfRule type="duplicateValues" dxfId="579" priority="552"/>
  </conditionalFormatting>
  <conditionalFormatting sqref="B151">
    <cfRule type="duplicateValues" dxfId="578" priority="553"/>
  </conditionalFormatting>
  <conditionalFormatting sqref="B151">
    <cfRule type="duplicateValues" dxfId="577" priority="554"/>
  </conditionalFormatting>
  <conditionalFormatting sqref="B151">
    <cfRule type="duplicateValues" dxfId="576" priority="555"/>
  </conditionalFormatting>
  <conditionalFormatting sqref="B151">
    <cfRule type="duplicateValues" dxfId="575" priority="556"/>
  </conditionalFormatting>
  <conditionalFormatting sqref="B151">
    <cfRule type="duplicateValues" dxfId="574" priority="557"/>
  </conditionalFormatting>
  <conditionalFormatting sqref="B151">
    <cfRule type="duplicateValues" dxfId="573" priority="558"/>
  </conditionalFormatting>
  <conditionalFormatting sqref="B151">
    <cfRule type="duplicateValues" dxfId="572" priority="559"/>
  </conditionalFormatting>
  <conditionalFormatting sqref="B151">
    <cfRule type="duplicateValues" dxfId="571" priority="560"/>
  </conditionalFormatting>
  <conditionalFormatting sqref="B151">
    <cfRule type="duplicateValues" dxfId="570" priority="561"/>
  </conditionalFormatting>
  <conditionalFormatting sqref="B151">
    <cfRule type="duplicateValues" dxfId="569" priority="562"/>
  </conditionalFormatting>
  <conditionalFormatting sqref="B151">
    <cfRule type="duplicateValues" dxfId="568" priority="563"/>
  </conditionalFormatting>
  <conditionalFormatting sqref="B151">
    <cfRule type="duplicateValues" dxfId="567" priority="564"/>
  </conditionalFormatting>
  <conditionalFormatting sqref="B151">
    <cfRule type="duplicateValues" dxfId="566" priority="565"/>
  </conditionalFormatting>
  <conditionalFormatting sqref="B151">
    <cfRule type="duplicateValues" dxfId="565" priority="566"/>
  </conditionalFormatting>
  <conditionalFormatting sqref="B151">
    <cfRule type="duplicateValues" dxfId="564" priority="567"/>
  </conditionalFormatting>
  <conditionalFormatting sqref="B151">
    <cfRule type="duplicateValues" dxfId="563" priority="568"/>
  </conditionalFormatting>
  <conditionalFormatting sqref="B151">
    <cfRule type="duplicateValues" dxfId="562" priority="569"/>
  </conditionalFormatting>
  <conditionalFormatting sqref="B151">
    <cfRule type="duplicateValues" dxfId="561" priority="570"/>
  </conditionalFormatting>
  <conditionalFormatting sqref="B151">
    <cfRule type="duplicateValues" dxfId="560" priority="571"/>
  </conditionalFormatting>
  <conditionalFormatting sqref="B151">
    <cfRule type="duplicateValues" dxfId="559" priority="572"/>
  </conditionalFormatting>
  <conditionalFormatting sqref="B151">
    <cfRule type="duplicateValues" dxfId="558" priority="573"/>
  </conditionalFormatting>
  <conditionalFormatting sqref="B151">
    <cfRule type="duplicateValues" dxfId="557" priority="574"/>
  </conditionalFormatting>
  <conditionalFormatting sqref="B151">
    <cfRule type="duplicateValues" dxfId="556" priority="575"/>
  </conditionalFormatting>
  <conditionalFormatting sqref="B151">
    <cfRule type="duplicateValues" dxfId="555" priority="576"/>
  </conditionalFormatting>
  <conditionalFormatting sqref="B151">
    <cfRule type="duplicateValues" dxfId="554" priority="577"/>
  </conditionalFormatting>
  <conditionalFormatting sqref="B151">
    <cfRule type="duplicateValues" dxfId="553" priority="578"/>
  </conditionalFormatting>
  <conditionalFormatting sqref="B151">
    <cfRule type="duplicateValues" dxfId="552" priority="579"/>
  </conditionalFormatting>
  <conditionalFormatting sqref="B151">
    <cfRule type="duplicateValues" dxfId="551" priority="580"/>
  </conditionalFormatting>
  <conditionalFormatting sqref="B151">
    <cfRule type="duplicateValues" dxfId="550" priority="581"/>
  </conditionalFormatting>
  <conditionalFormatting sqref="B151">
    <cfRule type="duplicateValues" dxfId="549" priority="582"/>
  </conditionalFormatting>
  <conditionalFormatting sqref="B151">
    <cfRule type="duplicateValues" dxfId="548" priority="583"/>
  </conditionalFormatting>
  <conditionalFormatting sqref="B151">
    <cfRule type="duplicateValues" dxfId="547" priority="584"/>
  </conditionalFormatting>
  <conditionalFormatting sqref="B151">
    <cfRule type="duplicateValues" dxfId="546" priority="585"/>
  </conditionalFormatting>
  <conditionalFormatting sqref="B148">
    <cfRule type="duplicateValues" dxfId="545" priority="509"/>
  </conditionalFormatting>
  <conditionalFormatting sqref="B148">
    <cfRule type="duplicateValues" dxfId="544" priority="510"/>
  </conditionalFormatting>
  <conditionalFormatting sqref="B148">
    <cfRule type="duplicateValues" dxfId="543" priority="511"/>
  </conditionalFormatting>
  <conditionalFormatting sqref="B148">
    <cfRule type="duplicateValues" dxfId="542" priority="512"/>
  </conditionalFormatting>
  <conditionalFormatting sqref="B148">
    <cfRule type="duplicateValues" dxfId="541" priority="513"/>
  </conditionalFormatting>
  <conditionalFormatting sqref="B148">
    <cfRule type="duplicateValues" dxfId="540" priority="514"/>
  </conditionalFormatting>
  <conditionalFormatting sqref="B148">
    <cfRule type="duplicateValues" dxfId="539" priority="515"/>
  </conditionalFormatting>
  <conditionalFormatting sqref="B148">
    <cfRule type="duplicateValues" dxfId="538" priority="516"/>
  </conditionalFormatting>
  <conditionalFormatting sqref="B148">
    <cfRule type="duplicateValues" dxfId="537" priority="517"/>
  </conditionalFormatting>
  <conditionalFormatting sqref="B148">
    <cfRule type="duplicateValues" dxfId="536" priority="518"/>
  </conditionalFormatting>
  <conditionalFormatting sqref="B148">
    <cfRule type="duplicateValues" dxfId="535" priority="519"/>
  </conditionalFormatting>
  <conditionalFormatting sqref="B148">
    <cfRule type="duplicateValues" dxfId="534" priority="520"/>
  </conditionalFormatting>
  <conditionalFormatting sqref="B148">
    <cfRule type="duplicateValues" dxfId="533" priority="521"/>
  </conditionalFormatting>
  <conditionalFormatting sqref="B148">
    <cfRule type="duplicateValues" dxfId="532" priority="522"/>
  </conditionalFormatting>
  <conditionalFormatting sqref="B148">
    <cfRule type="duplicateValues" dxfId="531" priority="523"/>
  </conditionalFormatting>
  <conditionalFormatting sqref="B148">
    <cfRule type="duplicateValues" dxfId="530" priority="524"/>
  </conditionalFormatting>
  <conditionalFormatting sqref="B148">
    <cfRule type="duplicateValues" dxfId="529" priority="525"/>
  </conditionalFormatting>
  <conditionalFormatting sqref="B148">
    <cfRule type="duplicateValues" dxfId="528" priority="526"/>
  </conditionalFormatting>
  <conditionalFormatting sqref="B148">
    <cfRule type="duplicateValues" dxfId="527" priority="527"/>
  </conditionalFormatting>
  <conditionalFormatting sqref="B148">
    <cfRule type="duplicateValues" dxfId="526" priority="528"/>
  </conditionalFormatting>
  <conditionalFormatting sqref="B148">
    <cfRule type="duplicateValues" dxfId="525" priority="529"/>
  </conditionalFormatting>
  <conditionalFormatting sqref="B148">
    <cfRule type="duplicateValues" dxfId="524" priority="530"/>
  </conditionalFormatting>
  <conditionalFormatting sqref="B148">
    <cfRule type="duplicateValues" dxfId="523" priority="531"/>
  </conditionalFormatting>
  <conditionalFormatting sqref="B148">
    <cfRule type="duplicateValues" dxfId="522" priority="532"/>
  </conditionalFormatting>
  <conditionalFormatting sqref="B148">
    <cfRule type="duplicateValues" dxfId="521" priority="533"/>
  </conditionalFormatting>
  <conditionalFormatting sqref="B148">
    <cfRule type="duplicateValues" dxfId="520" priority="534"/>
  </conditionalFormatting>
  <conditionalFormatting sqref="B148">
    <cfRule type="duplicateValues" dxfId="519" priority="535"/>
  </conditionalFormatting>
  <conditionalFormatting sqref="B148">
    <cfRule type="duplicateValues" dxfId="518" priority="536"/>
  </conditionalFormatting>
  <conditionalFormatting sqref="B148">
    <cfRule type="duplicateValues" dxfId="517" priority="537"/>
  </conditionalFormatting>
  <conditionalFormatting sqref="B148">
    <cfRule type="duplicateValues" dxfId="516" priority="538"/>
  </conditionalFormatting>
  <conditionalFormatting sqref="B148">
    <cfRule type="duplicateValues" dxfId="515" priority="539"/>
  </conditionalFormatting>
  <conditionalFormatting sqref="B148">
    <cfRule type="duplicateValues" dxfId="514" priority="540"/>
  </conditionalFormatting>
  <conditionalFormatting sqref="B148">
    <cfRule type="duplicateValues" dxfId="513" priority="541"/>
  </conditionalFormatting>
  <conditionalFormatting sqref="B148">
    <cfRule type="duplicateValues" dxfId="512" priority="542"/>
  </conditionalFormatting>
  <conditionalFormatting sqref="B148">
    <cfRule type="duplicateValues" dxfId="511" priority="543"/>
  </conditionalFormatting>
  <conditionalFormatting sqref="B148">
    <cfRule type="duplicateValues" dxfId="510" priority="544"/>
  </conditionalFormatting>
  <conditionalFormatting sqref="B148">
    <cfRule type="duplicateValues" dxfId="509" priority="545"/>
  </conditionalFormatting>
  <conditionalFormatting sqref="B148">
    <cfRule type="duplicateValues" dxfId="508" priority="546"/>
  </conditionalFormatting>
  <conditionalFormatting sqref="B147">
    <cfRule type="duplicateValues" dxfId="507" priority="470"/>
  </conditionalFormatting>
  <conditionalFormatting sqref="B147">
    <cfRule type="duplicateValues" dxfId="506" priority="471"/>
  </conditionalFormatting>
  <conditionalFormatting sqref="B147">
    <cfRule type="duplicateValues" dxfId="505" priority="472"/>
  </conditionalFormatting>
  <conditionalFormatting sqref="B147">
    <cfRule type="duplicateValues" dxfId="504" priority="473"/>
  </conditionalFormatting>
  <conditionalFormatting sqref="B147">
    <cfRule type="duplicateValues" dxfId="503" priority="474"/>
  </conditionalFormatting>
  <conditionalFormatting sqref="B147">
    <cfRule type="duplicateValues" dxfId="502" priority="475"/>
  </conditionalFormatting>
  <conditionalFormatting sqref="B147">
    <cfRule type="duplicateValues" dxfId="501" priority="476"/>
  </conditionalFormatting>
  <conditionalFormatting sqref="B147">
    <cfRule type="duplicateValues" dxfId="500" priority="477"/>
  </conditionalFormatting>
  <conditionalFormatting sqref="B147">
    <cfRule type="duplicateValues" dxfId="499" priority="478"/>
  </conditionalFormatting>
  <conditionalFormatting sqref="B147">
    <cfRule type="duplicateValues" dxfId="498" priority="479"/>
  </conditionalFormatting>
  <conditionalFormatting sqref="B147">
    <cfRule type="duplicateValues" dxfId="497" priority="480"/>
  </conditionalFormatting>
  <conditionalFormatting sqref="B147">
    <cfRule type="duplicateValues" dxfId="496" priority="481"/>
  </conditionalFormatting>
  <conditionalFormatting sqref="B147">
    <cfRule type="duplicateValues" dxfId="495" priority="482"/>
  </conditionalFormatting>
  <conditionalFormatting sqref="B147">
    <cfRule type="duplicateValues" dxfId="494" priority="483"/>
  </conditionalFormatting>
  <conditionalFormatting sqref="B147">
    <cfRule type="duplicateValues" dxfId="493" priority="484"/>
  </conditionalFormatting>
  <conditionalFormatting sqref="B147">
    <cfRule type="duplicateValues" dxfId="492" priority="485"/>
  </conditionalFormatting>
  <conditionalFormatting sqref="B147">
    <cfRule type="duplicateValues" dxfId="491" priority="486"/>
  </conditionalFormatting>
  <conditionalFormatting sqref="B147">
    <cfRule type="duplicateValues" dxfId="490" priority="487"/>
  </conditionalFormatting>
  <conditionalFormatting sqref="B147">
    <cfRule type="duplicateValues" dxfId="489" priority="488"/>
  </conditionalFormatting>
  <conditionalFormatting sqref="B147">
    <cfRule type="duplicateValues" dxfId="488" priority="489"/>
  </conditionalFormatting>
  <conditionalFormatting sqref="B147">
    <cfRule type="duplicateValues" dxfId="487" priority="490"/>
  </conditionalFormatting>
  <conditionalFormatting sqref="B147">
    <cfRule type="duplicateValues" dxfId="486" priority="491"/>
  </conditionalFormatting>
  <conditionalFormatting sqref="B147">
    <cfRule type="duplicateValues" dxfId="485" priority="492"/>
  </conditionalFormatting>
  <conditionalFormatting sqref="B147">
    <cfRule type="duplicateValues" dxfId="484" priority="493"/>
  </conditionalFormatting>
  <conditionalFormatting sqref="B147">
    <cfRule type="duplicateValues" dxfId="483" priority="494"/>
  </conditionalFormatting>
  <conditionalFormatting sqref="B147">
    <cfRule type="duplicateValues" dxfId="482" priority="495"/>
  </conditionalFormatting>
  <conditionalFormatting sqref="B147">
    <cfRule type="duplicateValues" dxfId="481" priority="496"/>
  </conditionalFormatting>
  <conditionalFormatting sqref="B147">
    <cfRule type="duplicateValues" dxfId="480" priority="497"/>
  </conditionalFormatting>
  <conditionalFormatting sqref="B147">
    <cfRule type="duplicateValues" dxfId="479" priority="498"/>
  </conditionalFormatting>
  <conditionalFormatting sqref="B147">
    <cfRule type="duplicateValues" dxfId="478" priority="499"/>
  </conditionalFormatting>
  <conditionalFormatting sqref="B147">
    <cfRule type="duplicateValues" dxfId="477" priority="500"/>
  </conditionalFormatting>
  <conditionalFormatting sqref="B147">
    <cfRule type="duplicateValues" dxfId="476" priority="501"/>
  </conditionalFormatting>
  <conditionalFormatting sqref="B147">
    <cfRule type="duplicateValues" dxfId="475" priority="502"/>
  </conditionalFormatting>
  <conditionalFormatting sqref="B147">
    <cfRule type="duplicateValues" dxfId="474" priority="503"/>
  </conditionalFormatting>
  <conditionalFormatting sqref="B147">
    <cfRule type="duplicateValues" dxfId="473" priority="504"/>
  </conditionalFormatting>
  <conditionalFormatting sqref="B147">
    <cfRule type="duplicateValues" dxfId="472" priority="505"/>
  </conditionalFormatting>
  <conditionalFormatting sqref="B147">
    <cfRule type="duplicateValues" dxfId="471" priority="506"/>
  </conditionalFormatting>
  <conditionalFormatting sqref="B147">
    <cfRule type="duplicateValues" dxfId="470" priority="507"/>
  </conditionalFormatting>
  <conditionalFormatting sqref="B147">
    <cfRule type="duplicateValues" dxfId="469" priority="508"/>
  </conditionalFormatting>
  <conditionalFormatting sqref="B149">
    <cfRule type="duplicateValues" dxfId="468" priority="432"/>
  </conditionalFormatting>
  <conditionalFormatting sqref="B149">
    <cfRule type="duplicateValues" dxfId="467" priority="433"/>
  </conditionalFormatting>
  <conditionalFormatting sqref="B149">
    <cfRule type="duplicateValues" dxfId="466" priority="434"/>
  </conditionalFormatting>
  <conditionalFormatting sqref="B149">
    <cfRule type="duplicateValues" dxfId="465" priority="435"/>
  </conditionalFormatting>
  <conditionalFormatting sqref="B149">
    <cfRule type="duplicateValues" dxfId="464" priority="436"/>
  </conditionalFormatting>
  <conditionalFormatting sqref="B149">
    <cfRule type="duplicateValues" dxfId="463" priority="437"/>
  </conditionalFormatting>
  <conditionalFormatting sqref="B149">
    <cfRule type="duplicateValues" dxfId="462" priority="438"/>
  </conditionalFormatting>
  <conditionalFormatting sqref="B149">
    <cfRule type="duplicateValues" dxfId="461" priority="439"/>
  </conditionalFormatting>
  <conditionalFormatting sqref="B149">
    <cfRule type="duplicateValues" dxfId="460" priority="440"/>
  </conditionalFormatting>
  <conditionalFormatting sqref="B149">
    <cfRule type="duplicateValues" dxfId="459" priority="441"/>
  </conditionalFormatting>
  <conditionalFormatting sqref="B149">
    <cfRule type="duplicateValues" dxfId="458" priority="442"/>
  </conditionalFormatting>
  <conditionalFormatting sqref="B149">
    <cfRule type="duplicateValues" dxfId="457" priority="443"/>
  </conditionalFormatting>
  <conditionalFormatting sqref="B149">
    <cfRule type="duplicateValues" dxfId="456" priority="444"/>
  </conditionalFormatting>
  <conditionalFormatting sqref="B149">
    <cfRule type="duplicateValues" dxfId="455" priority="445"/>
  </conditionalFormatting>
  <conditionalFormatting sqref="B149">
    <cfRule type="duplicateValues" dxfId="454" priority="446"/>
  </conditionalFormatting>
  <conditionalFormatting sqref="B149">
    <cfRule type="duplicateValues" dxfId="453" priority="447"/>
  </conditionalFormatting>
  <conditionalFormatting sqref="B149">
    <cfRule type="duplicateValues" dxfId="452" priority="448"/>
  </conditionalFormatting>
  <conditionalFormatting sqref="B149">
    <cfRule type="duplicateValues" dxfId="451" priority="449"/>
  </conditionalFormatting>
  <conditionalFormatting sqref="B149">
    <cfRule type="duplicateValues" dxfId="450" priority="450"/>
  </conditionalFormatting>
  <conditionalFormatting sqref="B149">
    <cfRule type="duplicateValues" dxfId="449" priority="451"/>
  </conditionalFormatting>
  <conditionalFormatting sqref="B149">
    <cfRule type="duplicateValues" dxfId="448" priority="452"/>
  </conditionalFormatting>
  <conditionalFormatting sqref="B149">
    <cfRule type="duplicateValues" dxfId="447" priority="453"/>
  </conditionalFormatting>
  <conditionalFormatting sqref="B149">
    <cfRule type="duplicateValues" dxfId="446" priority="454"/>
  </conditionalFormatting>
  <conditionalFormatting sqref="B149">
    <cfRule type="duplicateValues" dxfId="445" priority="455"/>
  </conditionalFormatting>
  <conditionalFormatting sqref="B149">
    <cfRule type="duplicateValues" dxfId="444" priority="456"/>
  </conditionalFormatting>
  <conditionalFormatting sqref="B149">
    <cfRule type="duplicateValues" dxfId="443" priority="457"/>
  </conditionalFormatting>
  <conditionalFormatting sqref="B149">
    <cfRule type="duplicateValues" dxfId="442" priority="458"/>
  </conditionalFormatting>
  <conditionalFormatting sqref="B149">
    <cfRule type="duplicateValues" dxfId="441" priority="459"/>
  </conditionalFormatting>
  <conditionalFormatting sqref="B149">
    <cfRule type="duplicateValues" dxfId="440" priority="460"/>
  </conditionalFormatting>
  <conditionalFormatting sqref="B149">
    <cfRule type="duplicateValues" dxfId="439" priority="461"/>
  </conditionalFormatting>
  <conditionalFormatting sqref="B149">
    <cfRule type="duplicateValues" dxfId="438" priority="462"/>
  </conditionalFormatting>
  <conditionalFormatting sqref="B149">
    <cfRule type="duplicateValues" dxfId="437" priority="463"/>
  </conditionalFormatting>
  <conditionalFormatting sqref="B149">
    <cfRule type="duplicateValues" dxfId="436" priority="464"/>
  </conditionalFormatting>
  <conditionalFormatting sqref="B149">
    <cfRule type="duplicateValues" dxfId="435" priority="465"/>
  </conditionalFormatting>
  <conditionalFormatting sqref="B149">
    <cfRule type="duplicateValues" dxfId="434" priority="466"/>
  </conditionalFormatting>
  <conditionalFormatting sqref="B149">
    <cfRule type="duplicateValues" dxfId="433" priority="467"/>
  </conditionalFormatting>
  <conditionalFormatting sqref="B149">
    <cfRule type="duplicateValues" dxfId="432" priority="468"/>
  </conditionalFormatting>
  <conditionalFormatting sqref="B149">
    <cfRule type="duplicateValues" dxfId="431" priority="469"/>
  </conditionalFormatting>
  <conditionalFormatting sqref="B144">
    <cfRule type="duplicateValues" dxfId="430" priority="395"/>
  </conditionalFormatting>
  <conditionalFormatting sqref="B144">
    <cfRule type="duplicateValues" dxfId="429" priority="396"/>
  </conditionalFormatting>
  <conditionalFormatting sqref="B144">
    <cfRule type="duplicateValues" dxfId="428" priority="397"/>
  </conditionalFormatting>
  <conditionalFormatting sqref="B144">
    <cfRule type="duplicateValues" dxfId="427" priority="398"/>
  </conditionalFormatting>
  <conditionalFormatting sqref="B144">
    <cfRule type="duplicateValues" dxfId="426" priority="399"/>
  </conditionalFormatting>
  <conditionalFormatting sqref="B144">
    <cfRule type="duplicateValues" dxfId="425" priority="400"/>
  </conditionalFormatting>
  <conditionalFormatting sqref="B144">
    <cfRule type="duplicateValues" dxfId="424" priority="401"/>
  </conditionalFormatting>
  <conditionalFormatting sqref="B144">
    <cfRule type="duplicateValues" dxfId="423" priority="402"/>
  </conditionalFormatting>
  <conditionalFormatting sqref="B144">
    <cfRule type="duplicateValues" dxfId="422" priority="403"/>
  </conditionalFormatting>
  <conditionalFormatting sqref="B144">
    <cfRule type="duplicateValues" dxfId="421" priority="404"/>
  </conditionalFormatting>
  <conditionalFormatting sqref="B144">
    <cfRule type="duplicateValues" dxfId="420" priority="405"/>
  </conditionalFormatting>
  <conditionalFormatting sqref="B144">
    <cfRule type="duplicateValues" dxfId="419" priority="406"/>
  </conditionalFormatting>
  <conditionalFormatting sqref="B144">
    <cfRule type="duplicateValues" dxfId="418" priority="407"/>
  </conditionalFormatting>
  <conditionalFormatting sqref="B144">
    <cfRule type="duplicateValues" dxfId="417" priority="408"/>
  </conditionalFormatting>
  <conditionalFormatting sqref="B144">
    <cfRule type="duplicateValues" dxfId="416" priority="409"/>
  </conditionalFormatting>
  <conditionalFormatting sqref="B144">
    <cfRule type="duplicateValues" dxfId="415" priority="410"/>
  </conditionalFormatting>
  <conditionalFormatting sqref="B144">
    <cfRule type="duplicateValues" dxfId="414" priority="411"/>
  </conditionalFormatting>
  <conditionalFormatting sqref="B144">
    <cfRule type="duplicateValues" dxfId="413" priority="412"/>
  </conditionalFormatting>
  <conditionalFormatting sqref="B144">
    <cfRule type="duplicateValues" dxfId="412" priority="413"/>
  </conditionalFormatting>
  <conditionalFormatting sqref="B144">
    <cfRule type="duplicateValues" dxfId="411" priority="414"/>
  </conditionalFormatting>
  <conditionalFormatting sqref="B144">
    <cfRule type="duplicateValues" dxfId="410" priority="415"/>
  </conditionalFormatting>
  <conditionalFormatting sqref="B144">
    <cfRule type="duplicateValues" dxfId="409" priority="416"/>
  </conditionalFormatting>
  <conditionalFormatting sqref="B144">
    <cfRule type="duplicateValues" dxfId="408" priority="417"/>
  </conditionalFormatting>
  <conditionalFormatting sqref="B144">
    <cfRule type="duplicateValues" dxfId="407" priority="418"/>
  </conditionalFormatting>
  <conditionalFormatting sqref="B144">
    <cfRule type="duplicateValues" dxfId="406" priority="419"/>
  </conditionalFormatting>
  <conditionalFormatting sqref="B144">
    <cfRule type="duplicateValues" dxfId="405" priority="420"/>
  </conditionalFormatting>
  <conditionalFormatting sqref="B144">
    <cfRule type="duplicateValues" dxfId="404" priority="421"/>
  </conditionalFormatting>
  <conditionalFormatting sqref="B144">
    <cfRule type="duplicateValues" dxfId="403" priority="422"/>
  </conditionalFormatting>
  <conditionalFormatting sqref="B144">
    <cfRule type="duplicateValues" dxfId="402" priority="423"/>
  </conditionalFormatting>
  <conditionalFormatting sqref="B144">
    <cfRule type="duplicateValues" dxfId="401" priority="424"/>
  </conditionalFormatting>
  <conditionalFormatting sqref="B144">
    <cfRule type="duplicateValues" dxfId="400" priority="425"/>
  </conditionalFormatting>
  <conditionalFormatting sqref="B144">
    <cfRule type="duplicateValues" dxfId="399" priority="426"/>
  </conditionalFormatting>
  <conditionalFormatting sqref="B144">
    <cfRule type="duplicateValues" dxfId="398" priority="427"/>
  </conditionalFormatting>
  <conditionalFormatting sqref="B144">
    <cfRule type="duplicateValues" dxfId="397" priority="428"/>
  </conditionalFormatting>
  <conditionalFormatting sqref="B144">
    <cfRule type="duplicateValues" dxfId="396" priority="429"/>
  </conditionalFormatting>
  <conditionalFormatting sqref="B144">
    <cfRule type="duplicateValues" dxfId="395" priority="430"/>
  </conditionalFormatting>
  <conditionalFormatting sqref="B144">
    <cfRule type="duplicateValues" dxfId="394" priority="431"/>
  </conditionalFormatting>
  <conditionalFormatting sqref="B143">
    <cfRule type="duplicateValues" dxfId="393" priority="357"/>
  </conditionalFormatting>
  <conditionalFormatting sqref="B143">
    <cfRule type="duplicateValues" dxfId="392" priority="358"/>
  </conditionalFormatting>
  <conditionalFormatting sqref="B143">
    <cfRule type="duplicateValues" dxfId="391" priority="359"/>
  </conditionalFormatting>
  <conditionalFormatting sqref="B143">
    <cfRule type="duplicateValues" dxfId="390" priority="360"/>
  </conditionalFormatting>
  <conditionalFormatting sqref="B143">
    <cfRule type="duplicateValues" dxfId="389" priority="361"/>
  </conditionalFormatting>
  <conditionalFormatting sqref="B143">
    <cfRule type="duplicateValues" dxfId="388" priority="362"/>
  </conditionalFormatting>
  <conditionalFormatting sqref="B143">
    <cfRule type="duplicateValues" dxfId="387" priority="363"/>
  </conditionalFormatting>
  <conditionalFormatting sqref="B143">
    <cfRule type="duplicateValues" dxfId="386" priority="364"/>
  </conditionalFormatting>
  <conditionalFormatting sqref="B143">
    <cfRule type="duplicateValues" dxfId="385" priority="365"/>
  </conditionalFormatting>
  <conditionalFormatting sqref="B143">
    <cfRule type="duplicateValues" dxfId="384" priority="366"/>
  </conditionalFormatting>
  <conditionalFormatting sqref="B143">
    <cfRule type="duplicateValues" dxfId="383" priority="367"/>
  </conditionalFormatting>
  <conditionalFormatting sqref="B143">
    <cfRule type="duplicateValues" dxfId="382" priority="368"/>
  </conditionalFormatting>
  <conditionalFormatting sqref="B143">
    <cfRule type="duplicateValues" dxfId="381" priority="369"/>
  </conditionalFormatting>
  <conditionalFormatting sqref="B143">
    <cfRule type="duplicateValues" dxfId="380" priority="370"/>
  </conditionalFormatting>
  <conditionalFormatting sqref="B143">
    <cfRule type="duplicateValues" dxfId="379" priority="371"/>
  </conditionalFormatting>
  <conditionalFormatting sqref="B143">
    <cfRule type="duplicateValues" dxfId="378" priority="372"/>
  </conditionalFormatting>
  <conditionalFormatting sqref="B143">
    <cfRule type="duplicateValues" dxfId="377" priority="373"/>
  </conditionalFormatting>
  <conditionalFormatting sqref="B143">
    <cfRule type="duplicateValues" dxfId="376" priority="374"/>
  </conditionalFormatting>
  <conditionalFormatting sqref="B143">
    <cfRule type="duplicateValues" dxfId="375" priority="375"/>
  </conditionalFormatting>
  <conditionalFormatting sqref="B143">
    <cfRule type="duplicateValues" dxfId="374" priority="376"/>
  </conditionalFormatting>
  <conditionalFormatting sqref="B143">
    <cfRule type="duplicateValues" dxfId="373" priority="377"/>
  </conditionalFormatting>
  <conditionalFormatting sqref="B143">
    <cfRule type="duplicateValues" dxfId="372" priority="378"/>
  </conditionalFormatting>
  <conditionalFormatting sqref="B143">
    <cfRule type="duplicateValues" dxfId="371" priority="379"/>
  </conditionalFormatting>
  <conditionalFormatting sqref="B143">
    <cfRule type="duplicateValues" dxfId="370" priority="380"/>
  </conditionalFormatting>
  <conditionalFormatting sqref="B143">
    <cfRule type="duplicateValues" dxfId="369" priority="381"/>
  </conditionalFormatting>
  <conditionalFormatting sqref="B143">
    <cfRule type="duplicateValues" dxfId="368" priority="382"/>
  </conditionalFormatting>
  <conditionalFormatting sqref="B143">
    <cfRule type="duplicateValues" dxfId="367" priority="383"/>
  </conditionalFormatting>
  <conditionalFormatting sqref="B143">
    <cfRule type="duplicateValues" dxfId="366" priority="384"/>
  </conditionalFormatting>
  <conditionalFormatting sqref="B143">
    <cfRule type="duplicateValues" dxfId="365" priority="385"/>
  </conditionalFormatting>
  <conditionalFormatting sqref="B143">
    <cfRule type="duplicateValues" dxfId="364" priority="386"/>
  </conditionalFormatting>
  <conditionalFormatting sqref="B143">
    <cfRule type="duplicateValues" dxfId="363" priority="387"/>
  </conditionalFormatting>
  <conditionalFormatting sqref="B143">
    <cfRule type="duplicateValues" dxfId="362" priority="388"/>
  </conditionalFormatting>
  <conditionalFormatting sqref="B143">
    <cfRule type="duplicateValues" dxfId="361" priority="389"/>
  </conditionalFormatting>
  <conditionalFormatting sqref="B143">
    <cfRule type="duplicateValues" dxfId="360" priority="390"/>
  </conditionalFormatting>
  <conditionalFormatting sqref="B143">
    <cfRule type="duplicateValues" dxfId="359" priority="391"/>
  </conditionalFormatting>
  <conditionalFormatting sqref="B143">
    <cfRule type="duplicateValues" dxfId="358" priority="392"/>
  </conditionalFormatting>
  <conditionalFormatting sqref="B143">
    <cfRule type="duplicateValues" dxfId="357" priority="393"/>
  </conditionalFormatting>
  <conditionalFormatting sqref="B143">
    <cfRule type="duplicateValues" dxfId="356" priority="394"/>
  </conditionalFormatting>
  <conditionalFormatting sqref="B140">
    <cfRule type="duplicateValues" dxfId="355" priority="323"/>
  </conditionalFormatting>
  <conditionalFormatting sqref="B140">
    <cfRule type="duplicateValues" dxfId="354" priority="324"/>
  </conditionalFormatting>
  <conditionalFormatting sqref="B140">
    <cfRule type="duplicateValues" dxfId="353" priority="325"/>
  </conditionalFormatting>
  <conditionalFormatting sqref="B140">
    <cfRule type="duplicateValues" dxfId="352" priority="326"/>
  </conditionalFormatting>
  <conditionalFormatting sqref="B140">
    <cfRule type="duplicateValues" dxfId="351" priority="327"/>
  </conditionalFormatting>
  <conditionalFormatting sqref="B140">
    <cfRule type="duplicateValues" dxfId="350" priority="328"/>
  </conditionalFormatting>
  <conditionalFormatting sqref="B140">
    <cfRule type="duplicateValues" dxfId="349" priority="329"/>
  </conditionalFormatting>
  <conditionalFormatting sqref="B140">
    <cfRule type="duplicateValues" dxfId="348" priority="330"/>
  </conditionalFormatting>
  <conditionalFormatting sqref="B140">
    <cfRule type="duplicateValues" dxfId="347" priority="331"/>
  </conditionalFormatting>
  <conditionalFormatting sqref="B140">
    <cfRule type="duplicateValues" dxfId="346" priority="332"/>
  </conditionalFormatting>
  <conditionalFormatting sqref="B140">
    <cfRule type="duplicateValues" dxfId="345" priority="333"/>
  </conditionalFormatting>
  <conditionalFormatting sqref="B140">
    <cfRule type="duplicateValues" dxfId="344" priority="334"/>
  </conditionalFormatting>
  <conditionalFormatting sqref="B140">
    <cfRule type="duplicateValues" dxfId="343" priority="335"/>
  </conditionalFormatting>
  <conditionalFormatting sqref="B140">
    <cfRule type="duplicateValues" dxfId="342" priority="336"/>
  </conditionalFormatting>
  <conditionalFormatting sqref="B140">
    <cfRule type="duplicateValues" dxfId="341" priority="337"/>
  </conditionalFormatting>
  <conditionalFormatting sqref="B140">
    <cfRule type="duplicateValues" dxfId="340" priority="338"/>
  </conditionalFormatting>
  <conditionalFormatting sqref="B140">
    <cfRule type="duplicateValues" dxfId="339" priority="339"/>
  </conditionalFormatting>
  <conditionalFormatting sqref="B140">
    <cfRule type="duplicateValues" dxfId="338" priority="340"/>
  </conditionalFormatting>
  <conditionalFormatting sqref="B140">
    <cfRule type="duplicateValues" dxfId="337" priority="341"/>
  </conditionalFormatting>
  <conditionalFormatting sqref="B140">
    <cfRule type="duplicateValues" dxfId="336" priority="342"/>
  </conditionalFormatting>
  <conditionalFormatting sqref="B140">
    <cfRule type="duplicateValues" dxfId="335" priority="343"/>
  </conditionalFormatting>
  <conditionalFormatting sqref="B140">
    <cfRule type="duplicateValues" dxfId="334" priority="344"/>
  </conditionalFormatting>
  <conditionalFormatting sqref="B140">
    <cfRule type="duplicateValues" dxfId="333" priority="345"/>
  </conditionalFormatting>
  <conditionalFormatting sqref="B140">
    <cfRule type="duplicateValues" dxfId="332" priority="346"/>
  </conditionalFormatting>
  <conditionalFormatting sqref="B140">
    <cfRule type="duplicateValues" dxfId="331" priority="347"/>
  </conditionalFormatting>
  <conditionalFormatting sqref="B140">
    <cfRule type="duplicateValues" dxfId="330" priority="348"/>
  </conditionalFormatting>
  <conditionalFormatting sqref="B140">
    <cfRule type="duplicateValues" dxfId="329" priority="349"/>
  </conditionalFormatting>
  <conditionalFormatting sqref="B140">
    <cfRule type="duplicateValues" dxfId="328" priority="350"/>
  </conditionalFormatting>
  <conditionalFormatting sqref="B140">
    <cfRule type="duplicateValues" dxfId="327" priority="351"/>
  </conditionalFormatting>
  <conditionalFormatting sqref="B140">
    <cfRule type="duplicateValues" dxfId="326" priority="352"/>
  </conditionalFormatting>
  <conditionalFormatting sqref="B140">
    <cfRule type="duplicateValues" dxfId="325" priority="353"/>
  </conditionalFormatting>
  <conditionalFormatting sqref="B140">
    <cfRule type="duplicateValues" dxfId="324" priority="354"/>
  </conditionalFormatting>
  <conditionalFormatting sqref="B140">
    <cfRule type="duplicateValues" dxfId="323" priority="355"/>
  </conditionalFormatting>
  <conditionalFormatting sqref="B140">
    <cfRule type="duplicateValues" dxfId="322" priority="356"/>
  </conditionalFormatting>
  <conditionalFormatting sqref="B141">
    <cfRule type="duplicateValues" dxfId="321" priority="289"/>
  </conditionalFormatting>
  <conditionalFormatting sqref="B141">
    <cfRule type="duplicateValues" dxfId="320" priority="290"/>
  </conditionalFormatting>
  <conditionalFormatting sqref="B141">
    <cfRule type="duplicateValues" dxfId="319" priority="291"/>
  </conditionalFormatting>
  <conditionalFormatting sqref="B141">
    <cfRule type="duplicateValues" dxfId="318" priority="292"/>
  </conditionalFormatting>
  <conditionalFormatting sqref="B141">
    <cfRule type="duplicateValues" dxfId="317" priority="293"/>
  </conditionalFormatting>
  <conditionalFormatting sqref="B141">
    <cfRule type="duplicateValues" dxfId="316" priority="294"/>
  </conditionalFormatting>
  <conditionalFormatting sqref="B141">
    <cfRule type="duplicateValues" dxfId="315" priority="295"/>
  </conditionalFormatting>
  <conditionalFormatting sqref="B141">
    <cfRule type="duplicateValues" dxfId="314" priority="296"/>
  </conditionalFormatting>
  <conditionalFormatting sqref="B141">
    <cfRule type="duplicateValues" dxfId="313" priority="297"/>
  </conditionalFormatting>
  <conditionalFormatting sqref="B141">
    <cfRule type="duplicateValues" dxfId="312" priority="298"/>
  </conditionalFormatting>
  <conditionalFormatting sqref="B141">
    <cfRule type="duplicateValues" dxfId="311" priority="299"/>
  </conditionalFormatting>
  <conditionalFormatting sqref="B141">
    <cfRule type="duplicateValues" dxfId="310" priority="300"/>
  </conditionalFormatting>
  <conditionalFormatting sqref="B141">
    <cfRule type="duplicateValues" dxfId="309" priority="301"/>
  </conditionalFormatting>
  <conditionalFormatting sqref="B141">
    <cfRule type="duplicateValues" dxfId="308" priority="302"/>
  </conditionalFormatting>
  <conditionalFormatting sqref="B141">
    <cfRule type="duplicateValues" dxfId="307" priority="303"/>
  </conditionalFormatting>
  <conditionalFormatting sqref="B141">
    <cfRule type="duplicateValues" dxfId="306" priority="304"/>
  </conditionalFormatting>
  <conditionalFormatting sqref="B141">
    <cfRule type="duplicateValues" dxfId="305" priority="305"/>
  </conditionalFormatting>
  <conditionalFormatting sqref="B141">
    <cfRule type="duplicateValues" dxfId="304" priority="306"/>
  </conditionalFormatting>
  <conditionalFormatting sqref="B141">
    <cfRule type="duplicateValues" dxfId="303" priority="307"/>
  </conditionalFormatting>
  <conditionalFormatting sqref="B141">
    <cfRule type="duplicateValues" dxfId="302" priority="308"/>
  </conditionalFormatting>
  <conditionalFormatting sqref="B141">
    <cfRule type="duplicateValues" dxfId="301" priority="309"/>
  </conditionalFormatting>
  <conditionalFormatting sqref="B141">
    <cfRule type="duplicateValues" dxfId="300" priority="310"/>
  </conditionalFormatting>
  <conditionalFormatting sqref="B141">
    <cfRule type="duplicateValues" dxfId="299" priority="311"/>
  </conditionalFormatting>
  <conditionalFormatting sqref="B141">
    <cfRule type="duplicateValues" dxfId="298" priority="312"/>
  </conditionalFormatting>
  <conditionalFormatting sqref="B141">
    <cfRule type="duplicateValues" dxfId="297" priority="313"/>
  </conditionalFormatting>
  <conditionalFormatting sqref="B141">
    <cfRule type="duplicateValues" dxfId="296" priority="314"/>
  </conditionalFormatting>
  <conditionalFormatting sqref="B141">
    <cfRule type="duplicateValues" dxfId="295" priority="315"/>
  </conditionalFormatting>
  <conditionalFormatting sqref="B141">
    <cfRule type="duplicateValues" dxfId="294" priority="316"/>
  </conditionalFormatting>
  <conditionalFormatting sqref="B141">
    <cfRule type="duplicateValues" dxfId="293" priority="317"/>
  </conditionalFormatting>
  <conditionalFormatting sqref="B141">
    <cfRule type="duplicateValues" dxfId="292" priority="318"/>
  </conditionalFormatting>
  <conditionalFormatting sqref="B141">
    <cfRule type="duplicateValues" dxfId="291" priority="319"/>
  </conditionalFormatting>
  <conditionalFormatting sqref="B141">
    <cfRule type="duplicateValues" dxfId="290" priority="320"/>
  </conditionalFormatting>
  <conditionalFormatting sqref="B141">
    <cfRule type="duplicateValues" dxfId="289" priority="321"/>
  </conditionalFormatting>
  <conditionalFormatting sqref="B141">
    <cfRule type="duplicateValues" dxfId="288" priority="322"/>
  </conditionalFormatting>
  <conditionalFormatting sqref="B139">
    <cfRule type="duplicateValues" dxfId="287" priority="255"/>
  </conditionalFormatting>
  <conditionalFormatting sqref="B139">
    <cfRule type="duplicateValues" dxfId="286" priority="256"/>
  </conditionalFormatting>
  <conditionalFormatting sqref="B139">
    <cfRule type="duplicateValues" dxfId="285" priority="257"/>
  </conditionalFormatting>
  <conditionalFormatting sqref="B139">
    <cfRule type="duplicateValues" dxfId="284" priority="258"/>
  </conditionalFormatting>
  <conditionalFormatting sqref="B139">
    <cfRule type="duplicateValues" dxfId="283" priority="259"/>
  </conditionalFormatting>
  <conditionalFormatting sqref="B139">
    <cfRule type="duplicateValues" dxfId="282" priority="260"/>
  </conditionalFormatting>
  <conditionalFormatting sqref="B139">
    <cfRule type="duplicateValues" dxfId="281" priority="261"/>
  </conditionalFormatting>
  <conditionalFormatting sqref="B139">
    <cfRule type="duplicateValues" dxfId="280" priority="262"/>
  </conditionalFormatting>
  <conditionalFormatting sqref="B139">
    <cfRule type="duplicateValues" dxfId="279" priority="263"/>
  </conditionalFormatting>
  <conditionalFormatting sqref="B139">
    <cfRule type="duplicateValues" dxfId="278" priority="264"/>
  </conditionalFormatting>
  <conditionalFormatting sqref="B139">
    <cfRule type="duplicateValues" dxfId="277" priority="265"/>
  </conditionalFormatting>
  <conditionalFormatting sqref="B139">
    <cfRule type="duplicateValues" dxfId="276" priority="266"/>
  </conditionalFormatting>
  <conditionalFormatting sqref="B139">
    <cfRule type="duplicateValues" dxfId="275" priority="267"/>
  </conditionalFormatting>
  <conditionalFormatting sqref="B139">
    <cfRule type="duplicateValues" dxfId="274" priority="268"/>
  </conditionalFormatting>
  <conditionalFormatting sqref="B139">
    <cfRule type="duplicateValues" dxfId="273" priority="269"/>
  </conditionalFormatting>
  <conditionalFormatting sqref="B139">
    <cfRule type="duplicateValues" dxfId="272" priority="270"/>
  </conditionalFormatting>
  <conditionalFormatting sqref="B139">
    <cfRule type="duplicateValues" dxfId="271" priority="271"/>
  </conditionalFormatting>
  <conditionalFormatting sqref="B139">
    <cfRule type="duplicateValues" dxfId="270" priority="272"/>
  </conditionalFormatting>
  <conditionalFormatting sqref="B139">
    <cfRule type="duplicateValues" dxfId="269" priority="273"/>
  </conditionalFormatting>
  <conditionalFormatting sqref="B139">
    <cfRule type="duplicateValues" dxfId="268" priority="274"/>
  </conditionalFormatting>
  <conditionalFormatting sqref="B139">
    <cfRule type="duplicateValues" dxfId="267" priority="275"/>
  </conditionalFormatting>
  <conditionalFormatting sqref="B139">
    <cfRule type="duplicateValues" dxfId="266" priority="276"/>
  </conditionalFormatting>
  <conditionalFormatting sqref="B139">
    <cfRule type="duplicateValues" dxfId="265" priority="277"/>
  </conditionalFormatting>
  <conditionalFormatting sqref="B139">
    <cfRule type="duplicateValues" dxfId="264" priority="278"/>
  </conditionalFormatting>
  <conditionalFormatting sqref="B139">
    <cfRule type="duplicateValues" dxfId="263" priority="279"/>
  </conditionalFormatting>
  <conditionalFormatting sqref="B139">
    <cfRule type="duplicateValues" dxfId="262" priority="280"/>
  </conditionalFormatting>
  <conditionalFormatting sqref="B139">
    <cfRule type="duplicateValues" dxfId="261" priority="281"/>
  </conditionalFormatting>
  <conditionalFormatting sqref="B139">
    <cfRule type="duplicateValues" dxfId="260" priority="282"/>
  </conditionalFormatting>
  <conditionalFormatting sqref="B139">
    <cfRule type="duplicateValues" dxfId="259" priority="283"/>
  </conditionalFormatting>
  <conditionalFormatting sqref="B139">
    <cfRule type="duplicateValues" dxfId="258" priority="284"/>
  </conditionalFormatting>
  <conditionalFormatting sqref="B139">
    <cfRule type="duplicateValues" dxfId="257" priority="285"/>
  </conditionalFormatting>
  <conditionalFormatting sqref="B139">
    <cfRule type="duplicateValues" dxfId="256" priority="286"/>
  </conditionalFormatting>
  <conditionalFormatting sqref="B139">
    <cfRule type="duplicateValues" dxfId="255" priority="287"/>
  </conditionalFormatting>
  <conditionalFormatting sqref="B139">
    <cfRule type="duplicateValues" dxfId="254" priority="288"/>
  </conditionalFormatting>
  <conditionalFormatting sqref="B136">
    <cfRule type="duplicateValues" dxfId="253" priority="221"/>
  </conditionalFormatting>
  <conditionalFormatting sqref="B136">
    <cfRule type="duplicateValues" dxfId="252" priority="222"/>
  </conditionalFormatting>
  <conditionalFormatting sqref="B136">
    <cfRule type="duplicateValues" dxfId="251" priority="223"/>
  </conditionalFormatting>
  <conditionalFormatting sqref="B136">
    <cfRule type="duplicateValues" dxfId="250" priority="224"/>
  </conditionalFormatting>
  <conditionalFormatting sqref="B136">
    <cfRule type="duplicateValues" dxfId="249" priority="225"/>
  </conditionalFormatting>
  <conditionalFormatting sqref="B136">
    <cfRule type="duplicateValues" dxfId="248" priority="226"/>
  </conditionalFormatting>
  <conditionalFormatting sqref="B136">
    <cfRule type="duplicateValues" dxfId="247" priority="227"/>
  </conditionalFormatting>
  <conditionalFormatting sqref="B136">
    <cfRule type="duplicateValues" dxfId="246" priority="228"/>
  </conditionalFormatting>
  <conditionalFormatting sqref="B136">
    <cfRule type="duplicateValues" dxfId="245" priority="229"/>
  </conditionalFormatting>
  <conditionalFormatting sqref="B136">
    <cfRule type="duplicateValues" dxfId="244" priority="230"/>
  </conditionalFormatting>
  <conditionalFormatting sqref="B136">
    <cfRule type="duplicateValues" dxfId="243" priority="231"/>
  </conditionalFormatting>
  <conditionalFormatting sqref="B136">
    <cfRule type="duplicateValues" dxfId="242" priority="232"/>
  </conditionalFormatting>
  <conditionalFormatting sqref="B136">
    <cfRule type="duplicateValues" dxfId="241" priority="233"/>
  </conditionalFormatting>
  <conditionalFormatting sqref="B136">
    <cfRule type="duplicateValues" dxfId="240" priority="234"/>
  </conditionalFormatting>
  <conditionalFormatting sqref="B136">
    <cfRule type="duplicateValues" dxfId="239" priority="235"/>
  </conditionalFormatting>
  <conditionalFormatting sqref="B136">
    <cfRule type="duplicateValues" dxfId="238" priority="236"/>
  </conditionalFormatting>
  <conditionalFormatting sqref="B136">
    <cfRule type="duplicateValues" dxfId="237" priority="237"/>
  </conditionalFormatting>
  <conditionalFormatting sqref="B136">
    <cfRule type="duplicateValues" dxfId="236" priority="238"/>
  </conditionalFormatting>
  <conditionalFormatting sqref="B136">
    <cfRule type="duplicateValues" dxfId="235" priority="239"/>
  </conditionalFormatting>
  <conditionalFormatting sqref="B136">
    <cfRule type="duplicateValues" dxfId="234" priority="240"/>
  </conditionalFormatting>
  <conditionalFormatting sqref="B136">
    <cfRule type="duplicateValues" dxfId="233" priority="241"/>
  </conditionalFormatting>
  <conditionalFormatting sqref="B136">
    <cfRule type="duplicateValues" dxfId="232" priority="242"/>
  </conditionalFormatting>
  <conditionalFormatting sqref="B136">
    <cfRule type="duplicateValues" dxfId="231" priority="243"/>
  </conditionalFormatting>
  <conditionalFormatting sqref="B136">
    <cfRule type="duplicateValues" dxfId="230" priority="244"/>
  </conditionalFormatting>
  <conditionalFormatting sqref="B136">
    <cfRule type="duplicateValues" dxfId="229" priority="245"/>
  </conditionalFormatting>
  <conditionalFormatting sqref="B136">
    <cfRule type="duplicateValues" dxfId="228" priority="246"/>
  </conditionalFormatting>
  <conditionalFormatting sqref="B136">
    <cfRule type="duplicateValues" dxfId="227" priority="247"/>
  </conditionalFormatting>
  <conditionalFormatting sqref="B136">
    <cfRule type="duplicateValues" dxfId="226" priority="248"/>
  </conditionalFormatting>
  <conditionalFormatting sqref="B136">
    <cfRule type="duplicateValues" dxfId="225" priority="249"/>
  </conditionalFormatting>
  <conditionalFormatting sqref="B136">
    <cfRule type="duplicateValues" dxfId="224" priority="250"/>
  </conditionalFormatting>
  <conditionalFormatting sqref="B136">
    <cfRule type="duplicateValues" dxfId="223" priority="251"/>
  </conditionalFormatting>
  <conditionalFormatting sqref="B136">
    <cfRule type="duplicateValues" dxfId="222" priority="252"/>
  </conditionalFormatting>
  <conditionalFormatting sqref="B136">
    <cfRule type="duplicateValues" dxfId="221" priority="253"/>
  </conditionalFormatting>
  <conditionalFormatting sqref="B136">
    <cfRule type="duplicateValues" dxfId="220" priority="254"/>
  </conditionalFormatting>
  <conditionalFormatting sqref="B135">
    <cfRule type="duplicateValues" dxfId="219" priority="187"/>
  </conditionalFormatting>
  <conditionalFormatting sqref="B135">
    <cfRule type="duplicateValues" dxfId="218" priority="188"/>
  </conditionalFormatting>
  <conditionalFormatting sqref="B135">
    <cfRule type="duplicateValues" dxfId="217" priority="189"/>
  </conditionalFormatting>
  <conditionalFormatting sqref="B135">
    <cfRule type="duplicateValues" dxfId="216" priority="190"/>
  </conditionalFormatting>
  <conditionalFormatting sqref="B135">
    <cfRule type="duplicateValues" dxfId="215" priority="191"/>
  </conditionalFormatting>
  <conditionalFormatting sqref="B135">
    <cfRule type="duplicateValues" dxfId="214" priority="192"/>
  </conditionalFormatting>
  <conditionalFormatting sqref="B135">
    <cfRule type="duplicateValues" dxfId="213" priority="193"/>
  </conditionalFormatting>
  <conditionalFormatting sqref="B135">
    <cfRule type="duplicateValues" dxfId="212" priority="194"/>
  </conditionalFormatting>
  <conditionalFormatting sqref="B135">
    <cfRule type="duplicateValues" dxfId="211" priority="195"/>
  </conditionalFormatting>
  <conditionalFormatting sqref="B135">
    <cfRule type="duplicateValues" dxfId="210" priority="196"/>
  </conditionalFormatting>
  <conditionalFormatting sqref="B135">
    <cfRule type="duplicateValues" dxfId="209" priority="197"/>
  </conditionalFormatting>
  <conditionalFormatting sqref="B135">
    <cfRule type="duplicateValues" dxfId="208" priority="198"/>
  </conditionalFormatting>
  <conditionalFormatting sqref="B135">
    <cfRule type="duplicateValues" dxfId="207" priority="199"/>
  </conditionalFormatting>
  <conditionalFormatting sqref="B135">
    <cfRule type="duplicateValues" dxfId="206" priority="200"/>
  </conditionalFormatting>
  <conditionalFormatting sqref="B135">
    <cfRule type="duplicateValues" dxfId="205" priority="201"/>
  </conditionalFormatting>
  <conditionalFormatting sqref="B135">
    <cfRule type="duplicateValues" dxfId="204" priority="202"/>
  </conditionalFormatting>
  <conditionalFormatting sqref="B135">
    <cfRule type="duplicateValues" dxfId="203" priority="203"/>
  </conditionalFormatting>
  <conditionalFormatting sqref="B135">
    <cfRule type="duplicateValues" dxfId="202" priority="204"/>
  </conditionalFormatting>
  <conditionalFormatting sqref="B135">
    <cfRule type="duplicateValues" dxfId="201" priority="205"/>
  </conditionalFormatting>
  <conditionalFormatting sqref="B135">
    <cfRule type="duplicateValues" dxfId="200" priority="206"/>
  </conditionalFormatting>
  <conditionalFormatting sqref="B135">
    <cfRule type="duplicateValues" dxfId="199" priority="207"/>
  </conditionalFormatting>
  <conditionalFormatting sqref="B135">
    <cfRule type="duplicateValues" dxfId="198" priority="208"/>
  </conditionalFormatting>
  <conditionalFormatting sqref="B135">
    <cfRule type="duplicateValues" dxfId="197" priority="209"/>
  </conditionalFormatting>
  <conditionalFormatting sqref="B135">
    <cfRule type="duplicateValues" dxfId="196" priority="210"/>
  </conditionalFormatting>
  <conditionalFormatting sqref="B135">
    <cfRule type="duplicateValues" dxfId="195" priority="211"/>
  </conditionalFormatting>
  <conditionalFormatting sqref="B135">
    <cfRule type="duplicateValues" dxfId="194" priority="212"/>
  </conditionalFormatting>
  <conditionalFormatting sqref="B135">
    <cfRule type="duplicateValues" dxfId="193" priority="213"/>
  </conditionalFormatting>
  <conditionalFormatting sqref="B135">
    <cfRule type="duplicateValues" dxfId="192" priority="214"/>
  </conditionalFormatting>
  <conditionalFormatting sqref="B135">
    <cfRule type="duplicateValues" dxfId="191" priority="215"/>
  </conditionalFormatting>
  <conditionalFormatting sqref="B135">
    <cfRule type="duplicateValues" dxfId="190" priority="216"/>
  </conditionalFormatting>
  <conditionalFormatting sqref="B135">
    <cfRule type="duplicateValues" dxfId="189" priority="217"/>
  </conditionalFormatting>
  <conditionalFormatting sqref="B135">
    <cfRule type="duplicateValues" dxfId="188" priority="218"/>
  </conditionalFormatting>
  <conditionalFormatting sqref="B135">
    <cfRule type="duplicateValues" dxfId="187" priority="219"/>
  </conditionalFormatting>
  <conditionalFormatting sqref="B135">
    <cfRule type="duplicateValues" dxfId="186" priority="220"/>
  </conditionalFormatting>
  <conditionalFormatting sqref="B156">
    <cfRule type="duplicateValues" dxfId="185" priority="186"/>
  </conditionalFormatting>
  <conditionalFormatting sqref="B155">
    <cfRule type="duplicateValues" dxfId="184" priority="184"/>
  </conditionalFormatting>
  <conditionalFormatting sqref="B155">
    <cfRule type="duplicateValues" dxfId="183" priority="185"/>
  </conditionalFormatting>
  <conditionalFormatting sqref="B160">
    <cfRule type="duplicateValues" dxfId="182" priority="181"/>
  </conditionalFormatting>
  <conditionalFormatting sqref="B160">
    <cfRule type="duplicateValues" dxfId="181" priority="182"/>
  </conditionalFormatting>
  <conditionalFormatting sqref="B160">
    <cfRule type="duplicateValues" dxfId="180" priority="183"/>
  </conditionalFormatting>
  <conditionalFormatting sqref="B159">
    <cfRule type="duplicateValues" dxfId="179" priority="177"/>
  </conditionalFormatting>
  <conditionalFormatting sqref="B159">
    <cfRule type="duplicateValues" dxfId="178" priority="178"/>
  </conditionalFormatting>
  <conditionalFormatting sqref="B159">
    <cfRule type="duplicateValues" dxfId="177" priority="179"/>
  </conditionalFormatting>
  <conditionalFormatting sqref="B159">
    <cfRule type="duplicateValues" dxfId="176" priority="180"/>
  </conditionalFormatting>
  <conditionalFormatting sqref="B164">
    <cfRule type="duplicateValues" dxfId="175" priority="173"/>
  </conditionalFormatting>
  <conditionalFormatting sqref="B164">
    <cfRule type="duplicateValues" dxfId="174" priority="174"/>
  </conditionalFormatting>
  <conditionalFormatting sqref="B164">
    <cfRule type="duplicateValues" dxfId="173" priority="175"/>
  </conditionalFormatting>
  <conditionalFormatting sqref="B164">
    <cfRule type="duplicateValues" dxfId="172" priority="176"/>
  </conditionalFormatting>
  <conditionalFormatting sqref="B163">
    <cfRule type="duplicateValues" dxfId="171" priority="169"/>
  </conditionalFormatting>
  <conditionalFormatting sqref="B163">
    <cfRule type="duplicateValues" dxfId="170" priority="170"/>
  </conditionalFormatting>
  <conditionalFormatting sqref="B163">
    <cfRule type="duplicateValues" dxfId="169" priority="171"/>
  </conditionalFormatting>
  <conditionalFormatting sqref="B163">
    <cfRule type="duplicateValues" dxfId="168" priority="172"/>
  </conditionalFormatting>
  <conditionalFormatting sqref="B180">
    <cfRule type="duplicateValues" dxfId="167" priority="166"/>
  </conditionalFormatting>
  <conditionalFormatting sqref="B180">
    <cfRule type="duplicateValues" dxfId="166" priority="162"/>
  </conditionalFormatting>
  <conditionalFormatting sqref="B180">
    <cfRule type="duplicateValues" dxfId="165" priority="163"/>
  </conditionalFormatting>
  <conditionalFormatting sqref="B180">
    <cfRule type="duplicateValues" dxfId="164" priority="164"/>
  </conditionalFormatting>
  <conditionalFormatting sqref="B180">
    <cfRule type="duplicateValues" dxfId="163" priority="165"/>
  </conditionalFormatting>
  <conditionalFormatting sqref="B180">
    <cfRule type="duplicateValues" dxfId="162" priority="167"/>
    <cfRule type="top10" dxfId="161" priority="168" rank="10"/>
  </conditionalFormatting>
  <conditionalFormatting sqref="B179">
    <cfRule type="duplicateValues" dxfId="160" priority="158"/>
  </conditionalFormatting>
  <conditionalFormatting sqref="B179">
    <cfRule type="duplicateValues" dxfId="159" priority="154"/>
  </conditionalFormatting>
  <conditionalFormatting sqref="B179">
    <cfRule type="duplicateValues" dxfId="158" priority="155"/>
  </conditionalFormatting>
  <conditionalFormatting sqref="B179">
    <cfRule type="duplicateValues" dxfId="157" priority="156"/>
  </conditionalFormatting>
  <conditionalFormatting sqref="B179">
    <cfRule type="duplicateValues" dxfId="156" priority="157"/>
  </conditionalFormatting>
  <conditionalFormatting sqref="B179">
    <cfRule type="duplicateValues" dxfId="155" priority="159"/>
    <cfRule type="top10" dxfId="154" priority="160" rank="10"/>
  </conditionalFormatting>
  <conditionalFormatting sqref="B179">
    <cfRule type="duplicateValues" dxfId="153" priority="161"/>
  </conditionalFormatting>
  <conditionalFormatting sqref="B168">
    <cfRule type="duplicateValues" dxfId="152" priority="151"/>
  </conditionalFormatting>
  <conditionalFormatting sqref="B168">
    <cfRule type="duplicateValues" dxfId="151" priority="147"/>
  </conditionalFormatting>
  <conditionalFormatting sqref="B168">
    <cfRule type="duplicateValues" dxfId="150" priority="148"/>
  </conditionalFormatting>
  <conditionalFormatting sqref="B168">
    <cfRule type="duplicateValues" dxfId="149" priority="149"/>
  </conditionalFormatting>
  <conditionalFormatting sqref="B168">
    <cfRule type="duplicateValues" dxfId="148" priority="150"/>
  </conditionalFormatting>
  <conditionalFormatting sqref="B168">
    <cfRule type="duplicateValues" dxfId="147" priority="152"/>
    <cfRule type="top10" dxfId="146" priority="153" rank="10"/>
  </conditionalFormatting>
  <conditionalFormatting sqref="B167">
    <cfRule type="duplicateValues" dxfId="145" priority="143"/>
  </conditionalFormatting>
  <conditionalFormatting sqref="B167">
    <cfRule type="duplicateValues" dxfId="144" priority="139"/>
  </conditionalFormatting>
  <conditionalFormatting sqref="B167">
    <cfRule type="duplicateValues" dxfId="143" priority="140"/>
  </conditionalFormatting>
  <conditionalFormatting sqref="B167">
    <cfRule type="duplicateValues" dxfId="142" priority="141"/>
  </conditionalFormatting>
  <conditionalFormatting sqref="B167">
    <cfRule type="duplicateValues" dxfId="141" priority="142"/>
  </conditionalFormatting>
  <conditionalFormatting sqref="B167">
    <cfRule type="duplicateValues" dxfId="140" priority="144"/>
    <cfRule type="top10" dxfId="139" priority="145" rank="10"/>
  </conditionalFormatting>
  <conditionalFormatting sqref="B167">
    <cfRule type="duplicateValues" dxfId="138" priority="146"/>
  </conditionalFormatting>
  <conditionalFormatting sqref="B171">
    <cfRule type="duplicateValues" dxfId="137" priority="134"/>
  </conditionalFormatting>
  <conditionalFormatting sqref="B171">
    <cfRule type="duplicateValues" dxfId="136" priority="130"/>
  </conditionalFormatting>
  <conditionalFormatting sqref="B171">
    <cfRule type="duplicateValues" dxfId="135" priority="131"/>
  </conditionalFormatting>
  <conditionalFormatting sqref="B171">
    <cfRule type="duplicateValues" dxfId="134" priority="132"/>
  </conditionalFormatting>
  <conditionalFormatting sqref="B171">
    <cfRule type="duplicateValues" dxfId="133" priority="133"/>
  </conditionalFormatting>
  <conditionalFormatting sqref="B171">
    <cfRule type="duplicateValues" dxfId="132" priority="135"/>
    <cfRule type="top10" dxfId="131" priority="136" rank="10"/>
  </conditionalFormatting>
  <conditionalFormatting sqref="B171">
    <cfRule type="duplicateValues" dxfId="130" priority="137"/>
  </conditionalFormatting>
  <conditionalFormatting sqref="B171">
    <cfRule type="duplicateValues" dxfId="129" priority="138"/>
  </conditionalFormatting>
  <conditionalFormatting sqref="B172">
    <cfRule type="duplicateValues" dxfId="128" priority="125"/>
  </conditionalFormatting>
  <conditionalFormatting sqref="B172">
    <cfRule type="duplicateValues" dxfId="127" priority="121"/>
  </conditionalFormatting>
  <conditionalFormatting sqref="B172">
    <cfRule type="duplicateValues" dxfId="126" priority="122"/>
  </conditionalFormatting>
  <conditionalFormatting sqref="B172">
    <cfRule type="duplicateValues" dxfId="125" priority="123"/>
  </conditionalFormatting>
  <conditionalFormatting sqref="B172">
    <cfRule type="duplicateValues" dxfId="124" priority="124"/>
  </conditionalFormatting>
  <conditionalFormatting sqref="B172">
    <cfRule type="duplicateValues" dxfId="123" priority="126"/>
    <cfRule type="top10" dxfId="122" priority="127" rank="10"/>
  </conditionalFormatting>
  <conditionalFormatting sqref="B172">
    <cfRule type="duplicateValues" dxfId="121" priority="128"/>
  </conditionalFormatting>
  <conditionalFormatting sqref="B172">
    <cfRule type="duplicateValues" dxfId="120" priority="129"/>
  </conditionalFormatting>
  <conditionalFormatting sqref="B176">
    <cfRule type="duplicateValues" dxfId="119" priority="112"/>
  </conditionalFormatting>
  <conditionalFormatting sqref="B176">
    <cfRule type="duplicateValues" dxfId="118" priority="108"/>
  </conditionalFormatting>
  <conditionalFormatting sqref="B176">
    <cfRule type="duplicateValues" dxfId="117" priority="109"/>
  </conditionalFormatting>
  <conditionalFormatting sqref="B176">
    <cfRule type="duplicateValues" dxfId="116" priority="110"/>
  </conditionalFormatting>
  <conditionalFormatting sqref="B176">
    <cfRule type="duplicateValues" dxfId="115" priority="111"/>
  </conditionalFormatting>
  <conditionalFormatting sqref="B176">
    <cfRule type="duplicateValues" dxfId="114" priority="113"/>
    <cfRule type="top10" dxfId="113" priority="114" rank="10"/>
  </conditionalFormatting>
  <conditionalFormatting sqref="B176">
    <cfRule type="duplicateValues" dxfId="112" priority="115"/>
  </conditionalFormatting>
  <conditionalFormatting sqref="B176">
    <cfRule type="duplicateValues" dxfId="111" priority="116"/>
  </conditionalFormatting>
  <conditionalFormatting sqref="B176">
    <cfRule type="duplicateValues" dxfId="110" priority="117"/>
  </conditionalFormatting>
  <conditionalFormatting sqref="B176">
    <cfRule type="duplicateValues" dxfId="109" priority="118"/>
  </conditionalFormatting>
  <conditionalFormatting sqref="B176">
    <cfRule type="duplicateValues" dxfId="108" priority="119"/>
  </conditionalFormatting>
  <conditionalFormatting sqref="B176">
    <cfRule type="duplicateValues" dxfId="107" priority="120"/>
  </conditionalFormatting>
  <conditionalFormatting sqref="B175">
    <cfRule type="duplicateValues" dxfId="106" priority="98"/>
  </conditionalFormatting>
  <conditionalFormatting sqref="B175">
    <cfRule type="duplicateValues" dxfId="105" priority="94"/>
  </conditionalFormatting>
  <conditionalFormatting sqref="B175">
    <cfRule type="duplicateValues" dxfId="104" priority="95"/>
  </conditionalFormatting>
  <conditionalFormatting sqref="B175">
    <cfRule type="duplicateValues" dxfId="103" priority="96"/>
  </conditionalFormatting>
  <conditionalFormatting sqref="B175">
    <cfRule type="duplicateValues" dxfId="102" priority="97"/>
  </conditionalFormatting>
  <conditionalFormatting sqref="B175">
    <cfRule type="duplicateValues" dxfId="101" priority="99"/>
    <cfRule type="top10" dxfId="100" priority="100" rank="10"/>
  </conditionalFormatting>
  <conditionalFormatting sqref="B175">
    <cfRule type="duplicateValues" dxfId="99" priority="101"/>
  </conditionalFormatting>
  <conditionalFormatting sqref="B175">
    <cfRule type="duplicateValues" dxfId="98" priority="102"/>
  </conditionalFormatting>
  <conditionalFormatting sqref="B175">
    <cfRule type="duplicateValues" dxfId="97" priority="103"/>
  </conditionalFormatting>
  <conditionalFormatting sqref="B175">
    <cfRule type="duplicateValues" dxfId="96" priority="104"/>
  </conditionalFormatting>
  <conditionalFormatting sqref="B175">
    <cfRule type="duplicateValues" dxfId="95" priority="105"/>
  </conditionalFormatting>
  <conditionalFormatting sqref="B175">
    <cfRule type="duplicateValues" dxfId="94" priority="106"/>
  </conditionalFormatting>
  <conditionalFormatting sqref="B175">
    <cfRule type="duplicateValues" dxfId="93" priority="107"/>
  </conditionalFormatting>
  <conditionalFormatting sqref="B177">
    <cfRule type="duplicateValues" dxfId="92" priority="85"/>
  </conditionalFormatting>
  <conditionalFormatting sqref="B177">
    <cfRule type="duplicateValues" dxfId="91" priority="81"/>
  </conditionalFormatting>
  <conditionalFormatting sqref="B177">
    <cfRule type="duplicateValues" dxfId="90" priority="82"/>
  </conditionalFormatting>
  <conditionalFormatting sqref="B177">
    <cfRule type="duplicateValues" dxfId="89" priority="83"/>
  </conditionalFormatting>
  <conditionalFormatting sqref="B177">
    <cfRule type="duplicateValues" dxfId="88" priority="84"/>
  </conditionalFormatting>
  <conditionalFormatting sqref="B177">
    <cfRule type="duplicateValues" dxfId="87" priority="86"/>
    <cfRule type="top10" dxfId="86" priority="87" rank="10"/>
  </conditionalFormatting>
  <conditionalFormatting sqref="B177">
    <cfRule type="duplicateValues" dxfId="85" priority="88"/>
  </conditionalFormatting>
  <conditionalFormatting sqref="B177">
    <cfRule type="duplicateValues" dxfId="84" priority="89"/>
  </conditionalFormatting>
  <conditionalFormatting sqref="B177">
    <cfRule type="duplicateValues" dxfId="83" priority="90"/>
  </conditionalFormatting>
  <conditionalFormatting sqref="B177">
    <cfRule type="duplicateValues" dxfId="82" priority="91"/>
  </conditionalFormatting>
  <conditionalFormatting sqref="B177">
    <cfRule type="duplicateValues" dxfId="81" priority="92"/>
  </conditionalFormatting>
  <conditionalFormatting sqref="B177">
    <cfRule type="duplicateValues" dxfId="80" priority="93"/>
  </conditionalFormatting>
  <conditionalFormatting sqref="B183">
    <cfRule type="duplicateValues" dxfId="79" priority="61"/>
  </conditionalFormatting>
  <conditionalFormatting sqref="B183">
    <cfRule type="duplicateValues" dxfId="78" priority="57"/>
  </conditionalFormatting>
  <conditionalFormatting sqref="B183">
    <cfRule type="duplicateValues" dxfId="77" priority="58"/>
  </conditionalFormatting>
  <conditionalFormatting sqref="B183">
    <cfRule type="duplicateValues" dxfId="76" priority="59"/>
  </conditionalFormatting>
  <conditionalFormatting sqref="B183">
    <cfRule type="duplicateValues" dxfId="75" priority="60"/>
  </conditionalFormatting>
  <conditionalFormatting sqref="B183">
    <cfRule type="duplicateValues" dxfId="74" priority="62"/>
    <cfRule type="top10" dxfId="73" priority="63" rank="10"/>
  </conditionalFormatting>
  <conditionalFormatting sqref="B183">
    <cfRule type="duplicateValues" dxfId="72" priority="64"/>
  </conditionalFormatting>
  <conditionalFormatting sqref="B183">
    <cfRule type="duplicateValues" dxfId="71" priority="65"/>
  </conditionalFormatting>
  <conditionalFormatting sqref="B183">
    <cfRule type="duplicateValues" dxfId="70" priority="66"/>
  </conditionalFormatting>
  <conditionalFormatting sqref="B183">
    <cfRule type="duplicateValues" dxfId="69" priority="67"/>
  </conditionalFormatting>
  <conditionalFormatting sqref="B183">
    <cfRule type="duplicateValues" dxfId="68" priority="68"/>
  </conditionalFormatting>
  <conditionalFormatting sqref="B183">
    <cfRule type="duplicateValues" dxfId="67" priority="69"/>
  </conditionalFormatting>
  <conditionalFormatting sqref="B183">
    <cfRule type="duplicateValues" dxfId="66" priority="70"/>
  </conditionalFormatting>
  <conditionalFormatting sqref="B183">
    <cfRule type="duplicateValues" dxfId="65" priority="71"/>
  </conditionalFormatting>
  <conditionalFormatting sqref="B183">
    <cfRule type="duplicateValues" dxfId="64" priority="72"/>
  </conditionalFormatting>
  <conditionalFormatting sqref="B183">
    <cfRule type="duplicateValues" dxfId="63" priority="73"/>
  </conditionalFormatting>
  <conditionalFormatting sqref="B183">
    <cfRule type="duplicateValues" dxfId="62" priority="74"/>
  </conditionalFormatting>
  <conditionalFormatting sqref="B183">
    <cfRule type="duplicateValues" dxfId="61" priority="75"/>
  </conditionalFormatting>
  <conditionalFormatting sqref="B183">
    <cfRule type="duplicateValues" dxfId="60" priority="76"/>
  </conditionalFormatting>
  <conditionalFormatting sqref="B183">
    <cfRule type="duplicateValues" dxfId="59" priority="77"/>
  </conditionalFormatting>
  <conditionalFormatting sqref="B183">
    <cfRule type="duplicateValues" dxfId="58" priority="78"/>
  </conditionalFormatting>
  <conditionalFormatting sqref="B183">
    <cfRule type="duplicateValues" dxfId="57" priority="79"/>
  </conditionalFormatting>
  <conditionalFormatting sqref="B183">
    <cfRule type="duplicateValues" dxfId="56" priority="80"/>
  </conditionalFormatting>
  <conditionalFormatting sqref="B184">
    <cfRule type="duplicateValues" dxfId="55" priority="37"/>
  </conditionalFormatting>
  <conditionalFormatting sqref="B184">
    <cfRule type="duplicateValues" dxfId="54" priority="33"/>
  </conditionalFormatting>
  <conditionalFormatting sqref="B184">
    <cfRule type="duplicateValues" dxfId="53" priority="34"/>
  </conditionalFormatting>
  <conditionalFormatting sqref="B184">
    <cfRule type="duplicateValues" dxfId="52" priority="35"/>
  </conditionalFormatting>
  <conditionalFormatting sqref="B184">
    <cfRule type="duplicateValues" dxfId="51" priority="36"/>
  </conditionalFormatting>
  <conditionalFormatting sqref="B184">
    <cfRule type="duplicateValues" dxfId="50" priority="38"/>
    <cfRule type="top10" dxfId="49" priority="39" rank="10"/>
  </conditionalFormatting>
  <conditionalFormatting sqref="B184">
    <cfRule type="duplicateValues" dxfId="48" priority="40"/>
  </conditionalFormatting>
  <conditionalFormatting sqref="B184">
    <cfRule type="duplicateValues" dxfId="47" priority="41"/>
  </conditionalFormatting>
  <conditionalFormatting sqref="B184">
    <cfRule type="duplicateValues" dxfId="46" priority="42"/>
  </conditionalFormatting>
  <conditionalFormatting sqref="B184">
    <cfRule type="duplicateValues" dxfId="45" priority="43"/>
  </conditionalFormatting>
  <conditionalFormatting sqref="B184">
    <cfRule type="duplicateValues" dxfId="44" priority="44"/>
  </conditionalFormatting>
  <conditionalFormatting sqref="B184">
    <cfRule type="duplicateValues" dxfId="43" priority="45"/>
  </conditionalFormatting>
  <conditionalFormatting sqref="B184">
    <cfRule type="duplicateValues" dxfId="42" priority="46"/>
  </conditionalFormatting>
  <conditionalFormatting sqref="B184">
    <cfRule type="duplicateValues" dxfId="41" priority="47"/>
  </conditionalFormatting>
  <conditionalFormatting sqref="B184">
    <cfRule type="duplicateValues" dxfId="40" priority="48"/>
  </conditionalFormatting>
  <conditionalFormatting sqref="B184">
    <cfRule type="duplicateValues" dxfId="39" priority="49"/>
  </conditionalFormatting>
  <conditionalFormatting sqref="B184">
    <cfRule type="duplicateValues" dxfId="38" priority="50"/>
  </conditionalFormatting>
  <conditionalFormatting sqref="B184">
    <cfRule type="duplicateValues" dxfId="37" priority="51"/>
  </conditionalFormatting>
  <conditionalFormatting sqref="B184">
    <cfRule type="duplicateValues" dxfId="36" priority="52"/>
  </conditionalFormatting>
  <conditionalFormatting sqref="B184">
    <cfRule type="duplicateValues" dxfId="35" priority="53"/>
  </conditionalFormatting>
  <conditionalFormatting sqref="B184">
    <cfRule type="duplicateValues" dxfId="34" priority="54"/>
  </conditionalFormatting>
  <conditionalFormatting sqref="B184">
    <cfRule type="duplicateValues" dxfId="33" priority="55"/>
  </conditionalFormatting>
  <conditionalFormatting sqref="B184">
    <cfRule type="duplicateValues" dxfId="32" priority="56"/>
  </conditionalFormatting>
  <conditionalFormatting sqref="B188">
    <cfRule type="duplicateValues" dxfId="31" priority="31"/>
  </conditionalFormatting>
  <conditionalFormatting sqref="B188">
    <cfRule type="duplicateValues" dxfId="30" priority="32"/>
  </conditionalFormatting>
  <conditionalFormatting sqref="B187">
    <cfRule type="duplicateValues" dxfId="29" priority="28"/>
  </conditionalFormatting>
  <conditionalFormatting sqref="B187">
    <cfRule type="duplicateValues" dxfId="28" priority="29"/>
  </conditionalFormatting>
  <conditionalFormatting sqref="B187">
    <cfRule type="duplicateValues" dxfId="27" priority="30"/>
  </conditionalFormatting>
  <conditionalFormatting sqref="B189">
    <cfRule type="duplicateValues" dxfId="26" priority="27"/>
  </conditionalFormatting>
  <conditionalFormatting sqref="B192">
    <cfRule type="duplicateValues" dxfId="25" priority="24"/>
  </conditionalFormatting>
  <conditionalFormatting sqref="B192">
    <cfRule type="duplicateValues" dxfId="24" priority="25"/>
  </conditionalFormatting>
  <conditionalFormatting sqref="B192">
    <cfRule type="duplicateValues" dxfId="23" priority="26"/>
  </conditionalFormatting>
  <conditionalFormatting sqref="B191">
    <cfRule type="duplicateValues" dxfId="22" priority="21"/>
  </conditionalFormatting>
  <conditionalFormatting sqref="B191">
    <cfRule type="duplicateValues" dxfId="21" priority="22"/>
  </conditionalFormatting>
  <conditionalFormatting sqref="B191">
    <cfRule type="duplicateValues" dxfId="20" priority="23"/>
  </conditionalFormatting>
  <conditionalFormatting sqref="B193">
    <cfRule type="duplicateValues" dxfId="19" priority="17"/>
  </conditionalFormatting>
  <conditionalFormatting sqref="B193">
    <cfRule type="duplicateValues" dxfId="18" priority="18"/>
  </conditionalFormatting>
  <conditionalFormatting sqref="B193">
    <cfRule type="duplicateValues" dxfId="17" priority="19"/>
  </conditionalFormatting>
  <conditionalFormatting sqref="B193">
    <cfRule type="duplicateValues" dxfId="16" priority="20"/>
  </conditionalFormatting>
  <conditionalFormatting sqref="B196">
    <cfRule type="duplicateValues" dxfId="15" priority="16"/>
  </conditionalFormatting>
  <conditionalFormatting sqref="B195">
    <cfRule type="duplicateValues" dxfId="14" priority="15"/>
  </conditionalFormatting>
  <conditionalFormatting sqref="B197">
    <cfRule type="duplicateValues" dxfId="13" priority="14"/>
  </conditionalFormatting>
  <conditionalFormatting sqref="B200">
    <cfRule type="duplicateValues" dxfId="12" priority="11"/>
  </conditionalFormatting>
  <conditionalFormatting sqref="B200">
    <cfRule type="duplicateValues" dxfId="11" priority="12"/>
  </conditionalFormatting>
  <conditionalFormatting sqref="B200">
    <cfRule type="duplicateValues" dxfId="10" priority="13"/>
  </conditionalFormatting>
  <conditionalFormatting sqref="B201">
    <cfRule type="duplicateValues" dxfId="9" priority="9"/>
  </conditionalFormatting>
  <conditionalFormatting sqref="B201">
    <cfRule type="duplicateValues" dxfId="8" priority="10"/>
  </conditionalFormatting>
  <conditionalFormatting sqref="B199">
    <cfRule type="duplicateValues" dxfId="7" priority="6"/>
  </conditionalFormatting>
  <conditionalFormatting sqref="B199">
    <cfRule type="duplicateValues" dxfId="6" priority="7"/>
  </conditionalFormatting>
  <conditionalFormatting sqref="B199">
    <cfRule type="duplicateValues" dxfId="5" priority="8"/>
  </conditionalFormatting>
  <conditionalFormatting sqref="B203:B204">
    <cfRule type="duplicateValues" dxfId="4" priority="1"/>
  </conditionalFormatting>
  <conditionalFormatting sqref="B203:B204">
    <cfRule type="duplicateValues" dxfId="3" priority="2"/>
  </conditionalFormatting>
  <conditionalFormatting sqref="B203:B204">
    <cfRule type="duplicateValues" dxfId="2" priority="3"/>
  </conditionalFormatting>
  <conditionalFormatting sqref="B203:B204">
    <cfRule type="duplicateValues" dxfId="1" priority="4"/>
  </conditionalFormatting>
  <conditionalFormatting sqref="B203:B204">
    <cfRule type="duplicateValues" dxfId="0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H2" sqref="H2"/>
    </sheetView>
  </sheetViews>
  <sheetFormatPr defaultColWidth="11" defaultRowHeight="15.75" x14ac:dyDescent="0.25"/>
  <cols>
    <col min="1" max="1" width="14.5" bestFit="1" customWidth="1"/>
    <col min="2" max="2" width="22" bestFit="1" customWidth="1"/>
    <col min="3" max="3" width="22.5" bestFit="1" customWidth="1"/>
    <col min="4" max="4" width="14.5" bestFit="1" customWidth="1"/>
    <col min="5" max="5" width="22" bestFit="1" customWidth="1"/>
    <col min="6" max="6" width="22.5" bestFit="1" customWidth="1"/>
    <col min="7" max="7" width="14.875" bestFit="1" customWidth="1"/>
    <col min="8" max="8" width="27" bestFit="1" customWidth="1"/>
    <col min="9" max="9" width="27.5" bestFit="1" customWidth="1"/>
    <col min="10" max="10" width="13.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2" t="s">
        <v>9</v>
      </c>
    </row>
    <row r="2" spans="1:10" x14ac:dyDescent="0.25">
      <c r="A2" s="4" t="s">
        <v>10</v>
      </c>
      <c r="B2" s="5">
        <v>2843363970</v>
      </c>
      <c r="C2" s="5">
        <v>8694786551</v>
      </c>
      <c r="D2" s="6">
        <f>B2/C2</f>
        <v>0.32701941023186826</v>
      </c>
      <c r="E2" s="5">
        <v>14897222</v>
      </c>
      <c r="F2" s="5">
        <v>58025132</v>
      </c>
      <c r="G2" s="6">
        <f>E2/F2</f>
        <v>0.2567374081975376</v>
      </c>
      <c r="H2" s="7">
        <f>B2+E2</f>
        <v>2858261192</v>
      </c>
      <c r="I2" s="7">
        <f>C2+F2</f>
        <v>8752811683</v>
      </c>
      <c r="J2" s="8">
        <f>H2/I2</f>
        <v>0.32655348881221896</v>
      </c>
    </row>
    <row r="3" spans="1:10" x14ac:dyDescent="0.25">
      <c r="A3" s="4" t="s">
        <v>11</v>
      </c>
      <c r="B3" s="5">
        <v>85966</v>
      </c>
      <c r="C3" s="5">
        <v>747809</v>
      </c>
      <c r="D3" s="6">
        <f t="shared" ref="D3:D56" si="0">B3/C3</f>
        <v>0.11495716152119057</v>
      </c>
      <c r="E3" s="5">
        <v>208230</v>
      </c>
      <c r="F3" s="5">
        <v>208230</v>
      </c>
      <c r="G3" s="6">
        <f t="shared" ref="G3:G56" si="1">E3/F3</f>
        <v>1</v>
      </c>
      <c r="H3" s="7">
        <f t="shared" ref="H3:I56" si="2">B3+E3</f>
        <v>294196</v>
      </c>
      <c r="I3" s="7">
        <f t="shared" si="2"/>
        <v>956039</v>
      </c>
      <c r="J3" s="8">
        <f t="shared" ref="J3:J52" si="3">H3/I3</f>
        <v>0.30772384808569525</v>
      </c>
    </row>
    <row r="4" spans="1:10" x14ac:dyDescent="0.25">
      <c r="A4" s="4" t="s">
        <v>12</v>
      </c>
      <c r="B4" s="5">
        <v>42843358</v>
      </c>
      <c r="C4" s="5">
        <v>562210119</v>
      </c>
      <c r="D4" s="6">
        <f t="shared" si="0"/>
        <v>7.6205241691852221E-2</v>
      </c>
      <c r="E4" s="5">
        <v>15735763</v>
      </c>
      <c r="F4" s="5">
        <v>84654890</v>
      </c>
      <c r="G4" s="6">
        <f t="shared" si="1"/>
        <v>0.18588132357150308</v>
      </c>
      <c r="H4" s="7">
        <f t="shared" si="2"/>
        <v>58579121</v>
      </c>
      <c r="I4" s="7">
        <f t="shared" si="2"/>
        <v>646865009</v>
      </c>
      <c r="J4" s="8">
        <f t="shared" si="3"/>
        <v>9.0558493943826854E-2</v>
      </c>
    </row>
    <row r="5" spans="1:10" x14ac:dyDescent="0.25">
      <c r="A5" s="4" t="s">
        <v>13</v>
      </c>
      <c r="B5" s="5">
        <v>16372976</v>
      </c>
      <c r="C5" s="5">
        <v>120594707</v>
      </c>
      <c r="D5" s="6">
        <f t="shared" si="0"/>
        <v>0.13576861213320085</v>
      </c>
      <c r="E5" s="5">
        <v>2742633</v>
      </c>
      <c r="F5" s="5">
        <v>4823392</v>
      </c>
      <c r="G5" s="6">
        <f t="shared" si="1"/>
        <v>0.56861084481626212</v>
      </c>
      <c r="H5" s="7">
        <f t="shared" si="2"/>
        <v>19115609</v>
      </c>
      <c r="I5" s="7">
        <f t="shared" si="2"/>
        <v>125418099</v>
      </c>
      <c r="J5" s="8">
        <f t="shared" si="3"/>
        <v>0.15241507527553899</v>
      </c>
    </row>
    <row r="6" spans="1:10" x14ac:dyDescent="0.25">
      <c r="A6" s="4" t="s">
        <v>14</v>
      </c>
      <c r="B6" s="5">
        <v>3302393892</v>
      </c>
      <c r="C6" s="5">
        <v>12862476719</v>
      </c>
      <c r="D6" s="6">
        <f t="shared" si="0"/>
        <v>0.25674634552471681</v>
      </c>
      <c r="E6" s="5">
        <v>656424157</v>
      </c>
      <c r="F6" s="5">
        <v>11738340160</v>
      </c>
      <c r="G6" s="6">
        <f t="shared" si="1"/>
        <v>5.5921377984670707E-2</v>
      </c>
      <c r="H6" s="7">
        <f t="shared" si="2"/>
        <v>3958818049</v>
      </c>
      <c r="I6" s="7">
        <f t="shared" si="2"/>
        <v>24600816879</v>
      </c>
      <c r="J6" s="8">
        <f t="shared" si="3"/>
        <v>0.16092221930969156</v>
      </c>
    </row>
    <row r="7" spans="1:10" x14ac:dyDescent="0.25">
      <c r="A7" s="4" t="s">
        <v>15</v>
      </c>
      <c r="B7" s="5">
        <v>7090349</v>
      </c>
      <c r="C7" s="5">
        <v>670254587</v>
      </c>
      <c r="D7" s="6">
        <f t="shared" si="0"/>
        <v>1.0578590788517797E-2</v>
      </c>
      <c r="E7" s="5">
        <v>28753388</v>
      </c>
      <c r="F7" s="5">
        <v>35677776</v>
      </c>
      <c r="G7" s="6">
        <f t="shared" si="1"/>
        <v>0.80591873215415666</v>
      </c>
      <c r="H7" s="7">
        <f t="shared" si="2"/>
        <v>35843737</v>
      </c>
      <c r="I7" s="7">
        <f t="shared" si="2"/>
        <v>705932363</v>
      </c>
      <c r="J7" s="8">
        <f t="shared" si="3"/>
        <v>5.0775030128488385E-2</v>
      </c>
    </row>
    <row r="8" spans="1:10" x14ac:dyDescent="0.25">
      <c r="A8" s="4" t="s">
        <v>16</v>
      </c>
      <c r="B8" s="5">
        <v>26286684</v>
      </c>
      <c r="C8" s="5">
        <v>284335391</v>
      </c>
      <c r="D8" s="6">
        <f t="shared" si="0"/>
        <v>9.2449567771181893E-2</v>
      </c>
      <c r="E8" s="5">
        <v>25055088</v>
      </c>
      <c r="F8" s="5">
        <v>31145997</v>
      </c>
      <c r="G8" s="6">
        <f t="shared" si="1"/>
        <v>0.80444006977846949</v>
      </c>
      <c r="H8" s="7">
        <f t="shared" si="2"/>
        <v>51341772</v>
      </c>
      <c r="I8" s="7">
        <f t="shared" si="2"/>
        <v>315481388</v>
      </c>
      <c r="J8" s="8">
        <f t="shared" si="3"/>
        <v>0.1627410489267912</v>
      </c>
    </row>
    <row r="9" spans="1:10" x14ac:dyDescent="0.25">
      <c r="A9" s="4" t="s">
        <v>17</v>
      </c>
      <c r="B9" s="5">
        <v>39326478</v>
      </c>
      <c r="C9" s="5">
        <v>327208520</v>
      </c>
      <c r="D9" s="6">
        <f t="shared" si="0"/>
        <v>0.12018781784777487</v>
      </c>
      <c r="E9" s="5">
        <v>2480627</v>
      </c>
      <c r="F9" s="5">
        <v>11632808</v>
      </c>
      <c r="G9" s="6">
        <f t="shared" si="1"/>
        <v>0.21324404219514326</v>
      </c>
      <c r="H9" s="7">
        <f t="shared" si="2"/>
        <v>41807105</v>
      </c>
      <c r="I9" s="7">
        <f t="shared" si="2"/>
        <v>338841328</v>
      </c>
      <c r="J9" s="8">
        <f t="shared" si="3"/>
        <v>0.12338254382003838</v>
      </c>
    </row>
    <row r="10" spans="1:10" x14ac:dyDescent="0.25">
      <c r="A10" s="4" t="s">
        <v>18</v>
      </c>
      <c r="B10" s="5">
        <v>74123652</v>
      </c>
      <c r="C10" s="5">
        <v>2009240817</v>
      </c>
      <c r="D10" s="6">
        <f t="shared" si="0"/>
        <v>3.6891372787595522E-2</v>
      </c>
      <c r="E10" s="5">
        <v>72849652</v>
      </c>
      <c r="F10" s="5">
        <v>185598659</v>
      </c>
      <c r="G10" s="6">
        <f t="shared" si="1"/>
        <v>0.39251173684396073</v>
      </c>
      <c r="H10" s="7">
        <f t="shared" si="2"/>
        <v>146973304</v>
      </c>
      <c r="I10" s="7">
        <f t="shared" si="2"/>
        <v>2194839476</v>
      </c>
      <c r="J10" s="8">
        <f t="shared" si="3"/>
        <v>6.6963122181423709E-2</v>
      </c>
    </row>
    <row r="11" spans="1:10" x14ac:dyDescent="0.25">
      <c r="A11" s="4" t="s">
        <v>19</v>
      </c>
      <c r="B11" s="5">
        <v>159631720</v>
      </c>
      <c r="C11" s="5">
        <v>3282609174</v>
      </c>
      <c r="D11" s="6">
        <f t="shared" si="0"/>
        <v>4.8629523509642149E-2</v>
      </c>
      <c r="E11" s="5">
        <v>88252666</v>
      </c>
      <c r="F11" s="5">
        <v>407460246</v>
      </c>
      <c r="G11" s="6">
        <f t="shared" si="1"/>
        <v>0.21659208932986312</v>
      </c>
      <c r="H11" s="7">
        <f t="shared" si="2"/>
        <v>247884386</v>
      </c>
      <c r="I11" s="7">
        <f t="shared" si="2"/>
        <v>3690069420</v>
      </c>
      <c r="J11" s="8">
        <f t="shared" si="3"/>
        <v>6.7176076595328663E-2</v>
      </c>
    </row>
    <row r="12" spans="1:10" x14ac:dyDescent="0.25">
      <c r="A12" s="4" t="s">
        <v>20</v>
      </c>
      <c r="B12" s="5">
        <v>21463</v>
      </c>
      <c r="C12" s="5">
        <v>187134</v>
      </c>
      <c r="D12" s="6">
        <f t="shared" si="0"/>
        <v>0.11469321448801394</v>
      </c>
      <c r="E12" s="5">
        <v>15670703</v>
      </c>
      <c r="F12" s="5">
        <v>22343099</v>
      </c>
      <c r="G12" s="6">
        <f t="shared" si="1"/>
        <v>0.70136658303308774</v>
      </c>
      <c r="H12" s="7">
        <f t="shared" si="2"/>
        <v>15692166</v>
      </c>
      <c r="I12" s="7">
        <f t="shared" si="2"/>
        <v>22530233</v>
      </c>
      <c r="J12" s="8">
        <f t="shared" si="3"/>
        <v>0.6964937291150074</v>
      </c>
    </row>
    <row r="13" spans="1:10" x14ac:dyDescent="0.25">
      <c r="A13" s="4" t="s">
        <v>21</v>
      </c>
      <c r="B13" s="5">
        <v>508011</v>
      </c>
      <c r="C13" s="5">
        <v>6647196</v>
      </c>
      <c r="D13" s="6">
        <f t="shared" si="0"/>
        <v>7.6424856435706123E-2</v>
      </c>
      <c r="E13" s="5">
        <v>30852</v>
      </c>
      <c r="F13" s="5">
        <v>30852</v>
      </c>
      <c r="G13" s="6">
        <f t="shared" si="1"/>
        <v>1</v>
      </c>
      <c r="H13" s="7">
        <f t="shared" si="2"/>
        <v>538863</v>
      </c>
      <c r="I13" s="7">
        <f t="shared" si="2"/>
        <v>6678048</v>
      </c>
      <c r="J13" s="8">
        <f t="shared" si="3"/>
        <v>8.0691693141468887E-2</v>
      </c>
    </row>
    <row r="14" spans="1:10" x14ac:dyDescent="0.25">
      <c r="A14" s="4" t="s">
        <v>22</v>
      </c>
      <c r="B14" s="5">
        <v>2183965165</v>
      </c>
      <c r="C14" s="5">
        <v>8030031604</v>
      </c>
      <c r="D14" s="6">
        <f t="shared" si="0"/>
        <v>0.27197466619086547</v>
      </c>
      <c r="E14" s="5">
        <v>47315191</v>
      </c>
      <c r="F14" s="5">
        <v>403378193</v>
      </c>
      <c r="G14" s="6">
        <f t="shared" si="1"/>
        <v>0.11729734482696738</v>
      </c>
      <c r="H14" s="7">
        <f t="shared" si="2"/>
        <v>2231280356</v>
      </c>
      <c r="I14" s="7">
        <f t="shared" si="2"/>
        <v>8433409797</v>
      </c>
      <c r="J14" s="8">
        <f t="shared" si="3"/>
        <v>0.26457629946948968</v>
      </c>
    </row>
    <row r="15" spans="1:10" x14ac:dyDescent="0.25">
      <c r="A15" s="4" t="s">
        <v>23</v>
      </c>
      <c r="B15" s="5">
        <v>366788390</v>
      </c>
      <c r="C15" s="5">
        <v>4411507862</v>
      </c>
      <c r="D15" s="6">
        <f t="shared" si="0"/>
        <v>8.3143542179637625E-2</v>
      </c>
      <c r="E15" s="5">
        <v>1274544</v>
      </c>
      <c r="F15" s="5">
        <v>69515572</v>
      </c>
      <c r="G15" s="6">
        <f t="shared" si="1"/>
        <v>1.8334654572071996E-2</v>
      </c>
      <c r="H15" s="7">
        <f t="shared" si="2"/>
        <v>368062934</v>
      </c>
      <c r="I15" s="7">
        <f t="shared" si="2"/>
        <v>4481023434</v>
      </c>
      <c r="J15" s="8">
        <f t="shared" si="3"/>
        <v>8.2138140855792727E-2</v>
      </c>
    </row>
    <row r="16" spans="1:10" x14ac:dyDescent="0.25">
      <c r="A16" s="4" t="s">
        <v>24</v>
      </c>
      <c r="B16" s="5">
        <v>70414130</v>
      </c>
      <c r="C16" s="5">
        <v>2504031557</v>
      </c>
      <c r="D16" s="6">
        <f t="shared" si="0"/>
        <v>2.8120304555730485E-2</v>
      </c>
      <c r="E16" s="5">
        <v>46858023</v>
      </c>
      <c r="F16" s="5">
        <v>623926743</v>
      </c>
      <c r="G16" s="6">
        <f t="shared" si="1"/>
        <v>7.5101802456318173E-2</v>
      </c>
      <c r="H16" s="7">
        <f t="shared" si="2"/>
        <v>117272153</v>
      </c>
      <c r="I16" s="7">
        <f t="shared" si="2"/>
        <v>3127958300</v>
      </c>
      <c r="J16" s="8">
        <f t="shared" si="3"/>
        <v>3.7491597314452688E-2</v>
      </c>
    </row>
    <row r="17" spans="1:10" x14ac:dyDescent="0.25">
      <c r="A17" s="4" t="s">
        <v>25</v>
      </c>
      <c r="B17" s="5">
        <v>114844607</v>
      </c>
      <c r="C17" s="5">
        <v>2008185400</v>
      </c>
      <c r="D17" s="6">
        <f t="shared" si="0"/>
        <v>5.7188249152692772E-2</v>
      </c>
      <c r="E17" s="5">
        <v>41489761</v>
      </c>
      <c r="F17" s="5">
        <v>188225724</v>
      </c>
      <c r="G17" s="6">
        <f t="shared" si="1"/>
        <v>0.22042556202360522</v>
      </c>
      <c r="H17" s="7">
        <f t="shared" si="2"/>
        <v>156334368</v>
      </c>
      <c r="I17" s="7">
        <f t="shared" si="2"/>
        <v>2196411124</v>
      </c>
      <c r="J17" s="8">
        <f t="shared" si="3"/>
        <v>7.1177188228445709E-2</v>
      </c>
    </row>
    <row r="18" spans="1:10" x14ac:dyDescent="0.25">
      <c r="A18" s="4" t="s">
        <v>26</v>
      </c>
      <c r="B18" s="5">
        <v>1034809688</v>
      </c>
      <c r="C18" s="5">
        <v>3717255764</v>
      </c>
      <c r="D18" s="6">
        <f t="shared" si="0"/>
        <v>0.27838000764480086</v>
      </c>
      <c r="E18" s="5">
        <v>18493303</v>
      </c>
      <c r="F18" s="5">
        <v>21814860</v>
      </c>
      <c r="G18" s="6">
        <f t="shared" si="1"/>
        <v>0.84773878906396827</v>
      </c>
      <c r="H18" s="7">
        <f t="shared" si="2"/>
        <v>1053302991</v>
      </c>
      <c r="I18" s="7">
        <f t="shared" si="2"/>
        <v>3739070624</v>
      </c>
      <c r="J18" s="8">
        <f t="shared" si="3"/>
        <v>0.28170181762258151</v>
      </c>
    </row>
    <row r="19" spans="1:10" x14ac:dyDescent="0.25">
      <c r="A19" s="4" t="s">
        <v>27</v>
      </c>
      <c r="B19" s="5">
        <v>6010402243</v>
      </c>
      <c r="C19" s="5">
        <v>17512242742</v>
      </c>
      <c r="D19" s="6">
        <f t="shared" si="0"/>
        <v>0.34321145107160483</v>
      </c>
      <c r="E19" s="5">
        <v>11975592</v>
      </c>
      <c r="F19" s="5">
        <v>18473393</v>
      </c>
      <c r="G19" s="6">
        <f t="shared" si="1"/>
        <v>0.64826163769698397</v>
      </c>
      <c r="H19" s="7">
        <f t="shared" si="2"/>
        <v>6022377835</v>
      </c>
      <c r="I19" s="7">
        <f t="shared" si="2"/>
        <v>17530716135</v>
      </c>
      <c r="J19" s="8">
        <f t="shared" si="3"/>
        <v>0.34353290468130665</v>
      </c>
    </row>
    <row r="20" spans="1:10" x14ac:dyDescent="0.25">
      <c r="A20" s="4" t="s">
        <v>28</v>
      </c>
      <c r="B20" s="5">
        <v>6080883</v>
      </c>
      <c r="C20" s="5">
        <v>53976972</v>
      </c>
      <c r="D20" s="6">
        <f t="shared" si="0"/>
        <v>0.11265698639041849</v>
      </c>
      <c r="E20" s="5">
        <v>1500666</v>
      </c>
      <c r="F20" s="5">
        <v>23729535</v>
      </c>
      <c r="G20" s="6">
        <f t="shared" si="1"/>
        <v>6.3240430122208466E-2</v>
      </c>
      <c r="H20" s="7">
        <f t="shared" si="2"/>
        <v>7581549</v>
      </c>
      <c r="I20" s="7">
        <f t="shared" si="2"/>
        <v>77706507</v>
      </c>
      <c r="J20" s="8">
        <f t="shared" si="3"/>
        <v>9.7566462484280761E-2</v>
      </c>
    </row>
    <row r="21" spans="1:10" x14ac:dyDescent="0.25">
      <c r="A21" s="4" t="s">
        <v>29</v>
      </c>
      <c r="B21" s="5">
        <v>71638387</v>
      </c>
      <c r="C21" s="5">
        <v>948009925</v>
      </c>
      <c r="D21" s="6">
        <f t="shared" si="0"/>
        <v>7.5567127633183795E-2</v>
      </c>
      <c r="E21" s="5">
        <v>41136324</v>
      </c>
      <c r="F21" s="5">
        <v>66389805</v>
      </c>
      <c r="G21" s="6">
        <f t="shared" si="1"/>
        <v>0.61961808744580582</v>
      </c>
      <c r="H21" s="7">
        <f t="shared" si="2"/>
        <v>112774711</v>
      </c>
      <c r="I21" s="7">
        <f t="shared" si="2"/>
        <v>1014399730</v>
      </c>
      <c r="J21" s="8">
        <f t="shared" si="3"/>
        <v>0.11117383775328883</v>
      </c>
    </row>
    <row r="22" spans="1:10" x14ac:dyDescent="0.25">
      <c r="A22" s="4" t="s">
        <v>30</v>
      </c>
      <c r="B22" s="5">
        <v>77356624</v>
      </c>
      <c r="C22" s="5">
        <v>1036022602</v>
      </c>
      <c r="D22" s="6">
        <f t="shared" si="0"/>
        <v>7.46669270059033E-2</v>
      </c>
      <c r="E22" s="5">
        <v>39852466</v>
      </c>
      <c r="F22" s="5">
        <v>70916569</v>
      </c>
      <c r="G22" s="6">
        <f t="shared" si="1"/>
        <v>0.56196269168069879</v>
      </c>
      <c r="H22" s="7">
        <f t="shared" si="2"/>
        <v>117209090</v>
      </c>
      <c r="I22" s="7">
        <f t="shared" si="2"/>
        <v>1106939171</v>
      </c>
      <c r="J22" s="8">
        <f t="shared" si="3"/>
        <v>0.1058857551261053</v>
      </c>
    </row>
    <row r="23" spans="1:10" x14ac:dyDescent="0.25">
      <c r="A23" s="4" t="s">
        <v>31</v>
      </c>
      <c r="B23" s="5">
        <v>1014776557</v>
      </c>
      <c r="C23" s="5">
        <v>15115842467</v>
      </c>
      <c r="D23" s="6">
        <f t="shared" si="0"/>
        <v>6.713331124053451E-2</v>
      </c>
      <c r="E23" s="5">
        <v>25096081</v>
      </c>
      <c r="F23" s="5">
        <v>144884173</v>
      </c>
      <c r="G23" s="6">
        <f t="shared" si="1"/>
        <v>0.17321478585518102</v>
      </c>
      <c r="H23" s="7">
        <f t="shared" si="2"/>
        <v>1039872638</v>
      </c>
      <c r="I23" s="7">
        <f t="shared" si="2"/>
        <v>15260726640</v>
      </c>
      <c r="J23" s="8">
        <f t="shared" si="3"/>
        <v>6.8140440657287082E-2</v>
      </c>
    </row>
    <row r="24" spans="1:10" x14ac:dyDescent="0.25">
      <c r="A24" s="4" t="s">
        <v>32</v>
      </c>
      <c r="B24" s="5">
        <v>242441793</v>
      </c>
      <c r="C24" s="5">
        <v>1442242389</v>
      </c>
      <c r="D24" s="6">
        <f t="shared" si="0"/>
        <v>0.1681005875635791</v>
      </c>
      <c r="E24" s="5">
        <v>21499856</v>
      </c>
      <c r="F24" s="5">
        <v>287535772</v>
      </c>
      <c r="G24" s="6">
        <f t="shared" si="1"/>
        <v>7.4772804268680701E-2</v>
      </c>
      <c r="H24" s="7">
        <f t="shared" si="2"/>
        <v>263941649</v>
      </c>
      <c r="I24" s="7">
        <f t="shared" si="2"/>
        <v>1729778161</v>
      </c>
      <c r="J24" s="8">
        <f t="shared" si="3"/>
        <v>0.15258699349482654</v>
      </c>
    </row>
    <row r="25" spans="1:10" x14ac:dyDescent="0.25">
      <c r="A25" s="4" t="s">
        <v>33</v>
      </c>
      <c r="B25" s="5">
        <v>235197690</v>
      </c>
      <c r="C25" s="5">
        <v>688857621</v>
      </c>
      <c r="D25" s="6">
        <f t="shared" si="0"/>
        <v>0.34143149880314672</v>
      </c>
      <c r="E25" s="5">
        <v>1653482</v>
      </c>
      <c r="F25" s="5">
        <v>13446017</v>
      </c>
      <c r="G25" s="6">
        <f t="shared" si="1"/>
        <v>0.12297188081794036</v>
      </c>
      <c r="H25" s="7">
        <f t="shared" si="2"/>
        <v>236851172</v>
      </c>
      <c r="I25" s="7">
        <f t="shared" si="2"/>
        <v>702303638</v>
      </c>
      <c r="J25" s="8">
        <f t="shared" si="3"/>
        <v>0.33724896068386878</v>
      </c>
    </row>
    <row r="26" spans="1:10" x14ac:dyDescent="0.25">
      <c r="A26" s="4" t="s">
        <v>34</v>
      </c>
      <c r="B26" s="5">
        <v>29934257</v>
      </c>
      <c r="C26" s="5">
        <v>900379833</v>
      </c>
      <c r="D26" s="6">
        <f t="shared" si="0"/>
        <v>3.3246254417162183E-2</v>
      </c>
      <c r="E26" s="5">
        <v>117765369</v>
      </c>
      <c r="F26" s="5">
        <v>275027292</v>
      </c>
      <c r="G26" s="6">
        <f t="shared" si="1"/>
        <v>0.42819520980485093</v>
      </c>
      <c r="H26" s="7">
        <f t="shared" si="2"/>
        <v>147699626</v>
      </c>
      <c r="I26" s="7">
        <f t="shared" si="2"/>
        <v>1175407125</v>
      </c>
      <c r="J26" s="8">
        <f t="shared" si="3"/>
        <v>0.12565827010789984</v>
      </c>
    </row>
    <row r="27" spans="1:10" x14ac:dyDescent="0.25">
      <c r="A27" s="4" t="s">
        <v>35</v>
      </c>
      <c r="B27" s="5">
        <v>1970536</v>
      </c>
      <c r="C27" s="5">
        <v>24923042</v>
      </c>
      <c r="D27" s="6">
        <f t="shared" si="0"/>
        <v>7.9064826837751193E-2</v>
      </c>
      <c r="E27" s="5">
        <v>4450901</v>
      </c>
      <c r="F27" s="5">
        <v>4450901</v>
      </c>
      <c r="G27" s="6">
        <f t="shared" si="1"/>
        <v>1</v>
      </c>
      <c r="H27" s="7">
        <f t="shared" si="2"/>
        <v>6421437</v>
      </c>
      <c r="I27" s="7">
        <f t="shared" si="2"/>
        <v>29373943</v>
      </c>
      <c r="J27" s="8">
        <f t="shared" si="3"/>
        <v>0.21860997687644454</v>
      </c>
    </row>
    <row r="28" spans="1:10" x14ac:dyDescent="0.25">
      <c r="A28" s="4" t="s">
        <v>36</v>
      </c>
      <c r="B28" s="5">
        <v>55535959</v>
      </c>
      <c r="C28" s="5">
        <v>1949237769</v>
      </c>
      <c r="D28" s="6">
        <f t="shared" si="0"/>
        <v>2.8491115800865646E-2</v>
      </c>
      <c r="E28" s="5">
        <v>15660910</v>
      </c>
      <c r="F28" s="5">
        <v>193805723</v>
      </c>
      <c r="G28" s="6">
        <f t="shared" si="1"/>
        <v>8.0807262848476363E-2</v>
      </c>
      <c r="H28" s="7">
        <f t="shared" si="2"/>
        <v>71196869</v>
      </c>
      <c r="I28" s="7">
        <f t="shared" si="2"/>
        <v>2143043492</v>
      </c>
      <c r="J28" s="8">
        <f t="shared" si="3"/>
        <v>3.3222316423245038E-2</v>
      </c>
    </row>
    <row r="29" spans="1:10" x14ac:dyDescent="0.25">
      <c r="A29" s="4" t="s">
        <v>37</v>
      </c>
      <c r="B29" s="5">
        <v>4963963</v>
      </c>
      <c r="C29" s="5">
        <v>32380728</v>
      </c>
      <c r="D29" s="6">
        <f t="shared" si="0"/>
        <v>0.15329991963120779</v>
      </c>
      <c r="E29" s="5">
        <v>1391984</v>
      </c>
      <c r="F29" s="5">
        <v>1805481</v>
      </c>
      <c r="G29" s="6">
        <f t="shared" si="1"/>
        <v>0.77097682002746082</v>
      </c>
      <c r="H29" s="7">
        <f t="shared" si="2"/>
        <v>6355947</v>
      </c>
      <c r="I29" s="7">
        <f t="shared" si="2"/>
        <v>34186209</v>
      </c>
      <c r="J29" s="8">
        <f t="shared" si="3"/>
        <v>0.18592137548799284</v>
      </c>
    </row>
    <row r="30" spans="1:10" x14ac:dyDescent="0.25">
      <c r="A30" s="4" t="s">
        <v>38</v>
      </c>
      <c r="B30" s="5">
        <v>13125948</v>
      </c>
      <c r="C30" s="5">
        <v>107383835</v>
      </c>
      <c r="D30" s="6">
        <f t="shared" si="0"/>
        <v>0.12223392841203706</v>
      </c>
      <c r="E30" s="5">
        <v>205000</v>
      </c>
      <c r="F30" s="5">
        <v>7149615</v>
      </c>
      <c r="G30" s="6">
        <f t="shared" si="1"/>
        <v>2.8672872595237646E-2</v>
      </c>
      <c r="H30" s="7">
        <f t="shared" si="2"/>
        <v>13330948</v>
      </c>
      <c r="I30" s="7">
        <f t="shared" si="2"/>
        <v>114533450</v>
      </c>
      <c r="J30" s="8">
        <f t="shared" si="3"/>
        <v>0.11639349028602561</v>
      </c>
    </row>
    <row r="31" spans="1:10" x14ac:dyDescent="0.25">
      <c r="A31" s="4" t="s">
        <v>39</v>
      </c>
      <c r="B31" s="5">
        <v>129203457</v>
      </c>
      <c r="C31" s="5">
        <v>2725641862</v>
      </c>
      <c r="D31" s="6">
        <f t="shared" si="0"/>
        <v>4.7402947100758902E-2</v>
      </c>
      <c r="E31" s="5">
        <v>30265608</v>
      </c>
      <c r="F31" s="5">
        <v>80225650</v>
      </c>
      <c r="G31" s="6">
        <f t="shared" si="1"/>
        <v>0.37725600228854489</v>
      </c>
      <c r="H31" s="7">
        <f t="shared" si="2"/>
        <v>159469065</v>
      </c>
      <c r="I31" s="7">
        <f t="shared" si="2"/>
        <v>2805867512</v>
      </c>
      <c r="J31" s="8">
        <f t="shared" si="3"/>
        <v>5.6834139287756935E-2</v>
      </c>
    </row>
    <row r="32" spans="1:10" x14ac:dyDescent="0.25">
      <c r="A32" s="4" t="s">
        <v>40</v>
      </c>
      <c r="B32" s="5">
        <v>6920837</v>
      </c>
      <c r="C32" s="5">
        <v>84699515</v>
      </c>
      <c r="D32" s="6">
        <f t="shared" si="0"/>
        <v>8.1710467881663779E-2</v>
      </c>
      <c r="E32" s="5">
        <v>3991542</v>
      </c>
      <c r="F32" s="5">
        <v>54834247</v>
      </c>
      <c r="G32" s="6">
        <f t="shared" si="1"/>
        <v>7.279286610792704E-2</v>
      </c>
      <c r="H32" s="7">
        <f t="shared" si="2"/>
        <v>10912379</v>
      </c>
      <c r="I32" s="7">
        <f t="shared" si="2"/>
        <v>139533762</v>
      </c>
      <c r="J32" s="8">
        <f t="shared" si="3"/>
        <v>7.8206011531460035E-2</v>
      </c>
    </row>
    <row r="33" spans="1:10" x14ac:dyDescent="0.25">
      <c r="A33" s="4" t="s">
        <v>41</v>
      </c>
      <c r="B33" s="5">
        <v>177925659</v>
      </c>
      <c r="C33" s="5">
        <v>1739037455</v>
      </c>
      <c r="D33" s="6">
        <f t="shared" si="0"/>
        <v>0.1023127239085256</v>
      </c>
      <c r="E33" s="5">
        <v>84734161</v>
      </c>
      <c r="F33" s="5">
        <v>247462666</v>
      </c>
      <c r="G33" s="6">
        <f>E33/F33</f>
        <v>0.3424118973970805</v>
      </c>
      <c r="H33" s="7">
        <f t="shared" si="2"/>
        <v>262659820</v>
      </c>
      <c r="I33" s="7">
        <f t="shared" si="2"/>
        <v>1986500121</v>
      </c>
      <c r="J33" s="8">
        <f t="shared" si="3"/>
        <v>0.13222240322229509</v>
      </c>
    </row>
    <row r="34" spans="1:10" x14ac:dyDescent="0.25">
      <c r="A34" s="4" t="s">
        <v>42</v>
      </c>
      <c r="B34" s="5">
        <v>284856163</v>
      </c>
      <c r="C34" s="5">
        <v>2020008637</v>
      </c>
      <c r="D34" s="6">
        <f>B34/C34</f>
        <v>0.14101729952157627</v>
      </c>
      <c r="E34" s="5">
        <v>158961576</v>
      </c>
      <c r="F34" s="5">
        <v>491486631</v>
      </c>
      <c r="G34" s="6">
        <f t="shared" si="1"/>
        <v>0.32343011177449504</v>
      </c>
      <c r="H34" s="7">
        <f t="shared" si="2"/>
        <v>443817739</v>
      </c>
      <c r="I34" s="7">
        <f t="shared" si="2"/>
        <v>2511495268</v>
      </c>
      <c r="J34" s="8">
        <f t="shared" si="3"/>
        <v>0.17671454318662885</v>
      </c>
    </row>
    <row r="35" spans="1:10" x14ac:dyDescent="0.25">
      <c r="A35" s="4" t="s">
        <v>43</v>
      </c>
      <c r="B35" s="5">
        <v>28474158</v>
      </c>
      <c r="C35" s="5">
        <v>58154133</v>
      </c>
      <c r="D35" s="6">
        <f t="shared" si="0"/>
        <v>0.48963257693137646</v>
      </c>
      <c r="E35" s="5">
        <v>0</v>
      </c>
      <c r="F35" s="5">
        <v>0</v>
      </c>
      <c r="G35" s="6">
        <v>0</v>
      </c>
      <c r="H35" s="7">
        <f t="shared" si="2"/>
        <v>28474158</v>
      </c>
      <c r="I35" s="7">
        <f t="shared" si="2"/>
        <v>58154133</v>
      </c>
      <c r="J35" s="8">
        <f t="shared" si="3"/>
        <v>0.48963257693137646</v>
      </c>
    </row>
    <row r="36" spans="1:10" x14ac:dyDescent="0.25">
      <c r="A36" s="4" t="s">
        <v>44</v>
      </c>
      <c r="B36" s="5">
        <v>1301643821</v>
      </c>
      <c r="C36" s="5">
        <v>6885069542</v>
      </c>
      <c r="D36" s="6">
        <f t="shared" si="0"/>
        <v>0.18905311167298591</v>
      </c>
      <c r="E36" s="5">
        <v>23156732</v>
      </c>
      <c r="F36" s="5">
        <v>81113342</v>
      </c>
      <c r="G36" s="6">
        <f t="shared" si="1"/>
        <v>0.28548610412328962</v>
      </c>
      <c r="H36" s="7">
        <f t="shared" si="2"/>
        <v>1324800553</v>
      </c>
      <c r="I36" s="7">
        <f t="shared" si="2"/>
        <v>6966182884</v>
      </c>
      <c r="J36" s="8">
        <f t="shared" si="3"/>
        <v>0.19017596509600909</v>
      </c>
    </row>
    <row r="37" spans="1:10" x14ac:dyDescent="0.25">
      <c r="A37" s="4" t="s">
        <v>45</v>
      </c>
      <c r="B37" s="5">
        <v>27095195</v>
      </c>
      <c r="C37" s="5">
        <v>251527467</v>
      </c>
      <c r="D37" s="6">
        <f t="shared" si="0"/>
        <v>0.10772260907791832</v>
      </c>
      <c r="E37" s="5">
        <v>29613752</v>
      </c>
      <c r="F37" s="5">
        <v>72758271</v>
      </c>
      <c r="G37" s="6">
        <f t="shared" si="1"/>
        <v>0.40701560926317232</v>
      </c>
      <c r="H37" s="7">
        <f t="shared" si="2"/>
        <v>56708947</v>
      </c>
      <c r="I37" s="7">
        <f t="shared" si="2"/>
        <v>324285738</v>
      </c>
      <c r="J37" s="8">
        <f t="shared" si="3"/>
        <v>0.17487339205771671</v>
      </c>
    </row>
    <row r="38" spans="1:10" x14ac:dyDescent="0.25">
      <c r="A38" s="4" t="s">
        <v>46</v>
      </c>
      <c r="B38" s="5">
        <v>359692240</v>
      </c>
      <c r="C38" s="5">
        <v>1383924871</v>
      </c>
      <c r="D38" s="6">
        <f t="shared" si="0"/>
        <v>0.25990734579406227</v>
      </c>
      <c r="E38" s="5">
        <v>62779234</v>
      </c>
      <c r="F38" s="5">
        <v>214554938</v>
      </c>
      <c r="G38" s="6">
        <f t="shared" si="1"/>
        <v>0.29260213997032314</v>
      </c>
      <c r="H38" s="7">
        <f t="shared" si="2"/>
        <v>422471474</v>
      </c>
      <c r="I38" s="7">
        <f t="shared" si="2"/>
        <v>1598479809</v>
      </c>
      <c r="J38" s="8">
        <f t="shared" si="3"/>
        <v>0.26429578379491436</v>
      </c>
    </row>
    <row r="39" spans="1:10" x14ac:dyDescent="0.25">
      <c r="A39" s="4" t="s">
        <v>47</v>
      </c>
      <c r="B39" s="5">
        <v>149566083</v>
      </c>
      <c r="C39" s="5">
        <v>1764758153</v>
      </c>
      <c r="D39" s="6">
        <f t="shared" si="0"/>
        <v>8.4751603354683583E-2</v>
      </c>
      <c r="E39" s="5">
        <v>25666102</v>
      </c>
      <c r="F39" s="5">
        <v>72056569</v>
      </c>
      <c r="G39" s="6">
        <f t="shared" si="1"/>
        <v>0.35619378435850868</v>
      </c>
      <c r="H39" s="7">
        <f t="shared" si="2"/>
        <v>175232185</v>
      </c>
      <c r="I39" s="7">
        <f t="shared" si="2"/>
        <v>1836814722</v>
      </c>
      <c r="J39" s="8">
        <f t="shared" si="3"/>
        <v>9.5400032948995489E-2</v>
      </c>
    </row>
    <row r="40" spans="1:10" x14ac:dyDescent="0.25">
      <c r="A40" s="4" t="s">
        <v>48</v>
      </c>
      <c r="B40" s="5">
        <v>4159683</v>
      </c>
      <c r="C40" s="5">
        <v>80150775</v>
      </c>
      <c r="D40" s="6">
        <f t="shared" si="0"/>
        <v>5.1898225563009215E-2</v>
      </c>
      <c r="E40" s="5">
        <v>2116836</v>
      </c>
      <c r="F40" s="5">
        <v>19332815</v>
      </c>
      <c r="G40" s="6">
        <f t="shared" si="1"/>
        <v>0.10949445282541627</v>
      </c>
      <c r="H40" s="7">
        <f t="shared" si="2"/>
        <v>6276519</v>
      </c>
      <c r="I40" s="7">
        <f t="shared" si="2"/>
        <v>99483590</v>
      </c>
      <c r="J40" s="8">
        <f t="shared" si="3"/>
        <v>6.3090998223928191E-2</v>
      </c>
    </row>
    <row r="41" spans="1:10" x14ac:dyDescent="0.25">
      <c r="A41" s="4" t="s">
        <v>49</v>
      </c>
      <c r="B41" s="5">
        <v>2664857</v>
      </c>
      <c r="C41" s="5">
        <v>41256960</v>
      </c>
      <c r="D41" s="6">
        <f t="shared" si="0"/>
        <v>6.4591695558761486E-2</v>
      </c>
      <c r="E41" s="5">
        <v>46185</v>
      </c>
      <c r="F41" s="5">
        <v>664005</v>
      </c>
      <c r="G41" s="6">
        <f t="shared" si="1"/>
        <v>6.9555199132536646E-2</v>
      </c>
      <c r="H41" s="7">
        <f t="shared" si="2"/>
        <v>2711042</v>
      </c>
      <c r="I41" s="7">
        <f t="shared" si="2"/>
        <v>41920965</v>
      </c>
      <c r="J41" s="8">
        <f t="shared" si="3"/>
        <v>6.4670314722001271E-2</v>
      </c>
    </row>
    <row r="42" spans="1:10" x14ac:dyDescent="0.25">
      <c r="A42" s="4" t="s">
        <v>50</v>
      </c>
      <c r="B42" s="5">
        <v>2565150719</v>
      </c>
      <c r="C42" s="5">
        <v>6292448304</v>
      </c>
      <c r="D42" s="6">
        <f t="shared" si="0"/>
        <v>0.40765542998094689</v>
      </c>
      <c r="E42" s="5">
        <v>92645588</v>
      </c>
      <c r="F42" s="5">
        <v>154874237</v>
      </c>
      <c r="G42" s="6">
        <f t="shared" si="1"/>
        <v>0.5981988340643124</v>
      </c>
      <c r="H42" s="7">
        <f t="shared" si="2"/>
        <v>2657796307</v>
      </c>
      <c r="I42" s="7">
        <f t="shared" si="2"/>
        <v>6447322541</v>
      </c>
      <c r="J42" s="8">
        <f t="shared" si="3"/>
        <v>0.41223256477374365</v>
      </c>
    </row>
    <row r="43" spans="1:10" x14ac:dyDescent="0.25">
      <c r="A43" s="4" t="s">
        <v>51</v>
      </c>
      <c r="B43" s="5">
        <v>4983726</v>
      </c>
      <c r="C43" s="5">
        <v>56000757</v>
      </c>
      <c r="D43" s="6">
        <f t="shared" si="0"/>
        <v>8.8993904135974453E-2</v>
      </c>
      <c r="E43" s="5">
        <v>1011377</v>
      </c>
      <c r="F43" s="5">
        <v>104174742</v>
      </c>
      <c r="G43" s="6">
        <f t="shared" si="1"/>
        <v>9.7084665686045079E-3</v>
      </c>
      <c r="H43" s="7">
        <f t="shared" si="2"/>
        <v>5995103</v>
      </c>
      <c r="I43" s="7">
        <f t="shared" si="2"/>
        <v>160175499</v>
      </c>
      <c r="J43" s="8">
        <f t="shared" si="3"/>
        <v>3.7428339773737808E-2</v>
      </c>
    </row>
    <row r="44" spans="1:10" x14ac:dyDescent="0.25">
      <c r="A44" s="4" t="s">
        <v>52</v>
      </c>
      <c r="B44" s="5">
        <v>637472558</v>
      </c>
      <c r="C44" s="5">
        <v>4155152674</v>
      </c>
      <c r="D44" s="6">
        <f t="shared" si="0"/>
        <v>0.15341736104881329</v>
      </c>
      <c r="E44" s="5">
        <v>8283821</v>
      </c>
      <c r="F44" s="5">
        <v>18729680</v>
      </c>
      <c r="G44" s="6">
        <f t="shared" si="1"/>
        <v>0.44228310360881767</v>
      </c>
      <c r="H44" s="7">
        <f t="shared" si="2"/>
        <v>645756379</v>
      </c>
      <c r="I44" s="7">
        <f t="shared" si="2"/>
        <v>4173882354</v>
      </c>
      <c r="J44" s="8">
        <f t="shared" si="3"/>
        <v>0.15471360336286086</v>
      </c>
    </row>
    <row r="45" spans="1:10" x14ac:dyDescent="0.25">
      <c r="A45" s="4" t="s">
        <v>53</v>
      </c>
      <c r="B45" s="5">
        <v>3818819965</v>
      </c>
      <c r="C45" s="5">
        <v>29962980518</v>
      </c>
      <c r="D45" s="6">
        <f t="shared" si="0"/>
        <v>0.12745127150170782</v>
      </c>
      <c r="E45" s="5">
        <v>229955194</v>
      </c>
      <c r="F45" s="5">
        <v>1061782947</v>
      </c>
      <c r="G45" s="6">
        <f t="shared" si="1"/>
        <v>0.21657457830691643</v>
      </c>
      <c r="H45" s="7">
        <f t="shared" si="2"/>
        <v>4048775159</v>
      </c>
      <c r="I45" s="7">
        <f t="shared" si="2"/>
        <v>31024763465</v>
      </c>
      <c r="J45" s="8">
        <f t="shared" si="3"/>
        <v>0.13050140297016444</v>
      </c>
    </row>
    <row r="46" spans="1:10" x14ac:dyDescent="0.25">
      <c r="A46" s="4" t="s">
        <v>54</v>
      </c>
      <c r="B46" s="5">
        <v>9849424</v>
      </c>
      <c r="C46" s="5">
        <v>84740746</v>
      </c>
      <c r="D46" s="6">
        <f t="shared" si="0"/>
        <v>0.11623008369551054</v>
      </c>
      <c r="E46" s="5">
        <v>23713356</v>
      </c>
      <c r="F46" s="5">
        <v>44590455</v>
      </c>
      <c r="G46" s="6">
        <f t="shared" si="1"/>
        <v>0.53180340949649429</v>
      </c>
      <c r="H46" s="7">
        <f t="shared" si="2"/>
        <v>33562780</v>
      </c>
      <c r="I46" s="7">
        <f t="shared" si="2"/>
        <v>129331201</v>
      </c>
      <c r="J46" s="8">
        <f t="shared" si="3"/>
        <v>0.25951030950373682</v>
      </c>
    </row>
    <row r="47" spans="1:10" x14ac:dyDescent="0.25">
      <c r="A47" s="4" t="s">
        <v>55</v>
      </c>
      <c r="B47" s="5">
        <v>1631311</v>
      </c>
      <c r="C47" s="5">
        <v>33666656</v>
      </c>
      <c r="D47" s="6">
        <f t="shared" si="0"/>
        <v>4.8454797530232879E-2</v>
      </c>
      <c r="E47" s="5">
        <v>3345</v>
      </c>
      <c r="F47" s="5">
        <v>19127</v>
      </c>
      <c r="G47" s="6">
        <f t="shared" si="1"/>
        <v>0.17488367229570764</v>
      </c>
      <c r="H47" s="7">
        <f t="shared" si="2"/>
        <v>1634656</v>
      </c>
      <c r="I47" s="7">
        <f t="shared" si="2"/>
        <v>33685783</v>
      </c>
      <c r="J47" s="8">
        <f t="shared" si="3"/>
        <v>4.8526584642547867E-2</v>
      </c>
    </row>
    <row r="48" spans="1:10" x14ac:dyDescent="0.25">
      <c r="A48" s="4" t="s">
        <v>56</v>
      </c>
      <c r="B48" s="5">
        <v>457305863</v>
      </c>
      <c r="C48" s="5">
        <v>1501901651</v>
      </c>
      <c r="D48" s="6">
        <f t="shared" si="0"/>
        <v>0.30448455975497157</v>
      </c>
      <c r="E48" s="5">
        <v>59067126</v>
      </c>
      <c r="F48" s="5">
        <v>137928506</v>
      </c>
      <c r="G48" s="6">
        <f t="shared" si="1"/>
        <v>0.4282445138643059</v>
      </c>
      <c r="H48" s="7">
        <f t="shared" si="2"/>
        <v>516372989</v>
      </c>
      <c r="I48" s="7">
        <f t="shared" si="2"/>
        <v>1639830157</v>
      </c>
      <c r="J48" s="8">
        <f t="shared" si="3"/>
        <v>0.31489418998409113</v>
      </c>
    </row>
    <row r="49" spans="1:10" x14ac:dyDescent="0.25">
      <c r="A49" s="4" t="s">
        <v>57</v>
      </c>
      <c r="B49" s="5">
        <v>5109549638</v>
      </c>
      <c r="C49" s="5">
        <v>9510718945</v>
      </c>
      <c r="D49" s="6">
        <f t="shared" si="0"/>
        <v>0.53724115574734821</v>
      </c>
      <c r="E49" s="5">
        <v>171640537</v>
      </c>
      <c r="F49" s="5">
        <v>1416133587</v>
      </c>
      <c r="G49" s="6">
        <f t="shared" si="1"/>
        <v>0.12120363401846213</v>
      </c>
      <c r="H49" s="7">
        <f t="shared" si="2"/>
        <v>5281190175</v>
      </c>
      <c r="I49" s="7">
        <f t="shared" si="2"/>
        <v>10926852532</v>
      </c>
      <c r="J49" s="8">
        <f t="shared" si="3"/>
        <v>0.48332217896541479</v>
      </c>
    </row>
    <row r="50" spans="1:10" x14ac:dyDescent="0.25">
      <c r="A50" s="4" t="s">
        <v>58</v>
      </c>
      <c r="B50" s="5">
        <v>159170615</v>
      </c>
      <c r="C50" s="5">
        <v>729836365</v>
      </c>
      <c r="D50" s="6">
        <f t="shared" si="0"/>
        <v>0.21809082505775113</v>
      </c>
      <c r="E50" s="5">
        <v>7087499</v>
      </c>
      <c r="F50" s="5">
        <v>16936916</v>
      </c>
      <c r="G50" s="6">
        <f t="shared" si="1"/>
        <v>0.41846455399554439</v>
      </c>
      <c r="H50" s="7">
        <f t="shared" si="2"/>
        <v>166258114</v>
      </c>
      <c r="I50" s="7">
        <f t="shared" si="2"/>
        <v>746773281</v>
      </c>
      <c r="J50" s="8">
        <f t="shared" si="3"/>
        <v>0.22263532752184795</v>
      </c>
    </row>
    <row r="51" spans="1:10" x14ac:dyDescent="0.25">
      <c r="A51" s="4" t="s">
        <v>59</v>
      </c>
      <c r="B51" s="5">
        <v>79968065</v>
      </c>
      <c r="C51" s="5">
        <v>1261518588</v>
      </c>
      <c r="D51" s="6">
        <f t="shared" si="0"/>
        <v>6.3390318431043202E-2</v>
      </c>
      <c r="E51" s="5">
        <v>16632683</v>
      </c>
      <c r="F51" s="5">
        <v>201550754</v>
      </c>
      <c r="G51" s="6">
        <f t="shared" si="1"/>
        <v>8.2523546401617534E-2</v>
      </c>
      <c r="H51" s="7">
        <f t="shared" si="2"/>
        <v>96600748</v>
      </c>
      <c r="I51" s="7">
        <f t="shared" si="2"/>
        <v>1463069342</v>
      </c>
      <c r="J51" s="8">
        <f t="shared" si="3"/>
        <v>6.6026089965051021E-2</v>
      </c>
    </row>
    <row r="52" spans="1:10" x14ac:dyDescent="0.25">
      <c r="A52" s="4" t="s">
        <v>60</v>
      </c>
      <c r="B52" s="5">
        <v>321240</v>
      </c>
      <c r="C52" s="5">
        <v>6865466</v>
      </c>
      <c r="D52" s="6">
        <f t="shared" si="0"/>
        <v>4.6790705831184658E-2</v>
      </c>
      <c r="E52" s="5">
        <v>0</v>
      </c>
      <c r="F52" s="5">
        <v>0</v>
      </c>
      <c r="G52" s="6">
        <v>0</v>
      </c>
      <c r="H52" s="7">
        <f t="shared" si="2"/>
        <v>321240</v>
      </c>
      <c r="I52" s="7">
        <f t="shared" si="2"/>
        <v>6865466</v>
      </c>
      <c r="J52" s="8">
        <f t="shared" si="3"/>
        <v>4.6790705831184658E-2</v>
      </c>
    </row>
    <row r="53" spans="1:10" x14ac:dyDescent="0.25">
      <c r="A53" s="4" t="s">
        <v>61</v>
      </c>
      <c r="B53" s="9">
        <v>0</v>
      </c>
      <c r="C53" s="9">
        <v>0</v>
      </c>
      <c r="D53" s="6"/>
      <c r="E53" s="5">
        <v>0</v>
      </c>
      <c r="F53" s="5">
        <v>0</v>
      </c>
      <c r="G53" s="6"/>
      <c r="H53" s="7">
        <f t="shared" si="2"/>
        <v>0</v>
      </c>
      <c r="I53" s="7">
        <f t="shared" si="2"/>
        <v>0</v>
      </c>
      <c r="J53" s="8"/>
    </row>
    <row r="54" spans="1:10" x14ac:dyDescent="0.25">
      <c r="A54" s="4" t="s">
        <v>62</v>
      </c>
      <c r="B54" s="9">
        <v>0</v>
      </c>
      <c r="C54" s="9">
        <v>0</v>
      </c>
      <c r="D54" s="6"/>
      <c r="E54" s="5">
        <v>0</v>
      </c>
      <c r="F54" s="5">
        <v>0</v>
      </c>
      <c r="G54" s="6"/>
      <c r="H54" s="7">
        <f t="shared" si="2"/>
        <v>0</v>
      </c>
      <c r="I54" s="7">
        <f t="shared" si="2"/>
        <v>0</v>
      </c>
      <c r="J54" s="8"/>
    </row>
    <row r="55" spans="1:10" x14ac:dyDescent="0.25">
      <c r="A55" s="4" t="s">
        <v>63</v>
      </c>
      <c r="B55" s="9">
        <v>0</v>
      </c>
      <c r="C55" s="9">
        <v>0</v>
      </c>
      <c r="D55" s="6"/>
      <c r="E55" s="5">
        <v>0</v>
      </c>
      <c r="F55" s="5">
        <v>0</v>
      </c>
      <c r="G55" s="6"/>
      <c r="H55" s="7">
        <f t="shared" si="2"/>
        <v>0</v>
      </c>
      <c r="I55" s="7">
        <f t="shared" si="2"/>
        <v>0</v>
      </c>
      <c r="J55" s="8"/>
    </row>
    <row r="56" spans="1:10" x14ac:dyDescent="0.25">
      <c r="A56" s="10" t="s">
        <v>64</v>
      </c>
      <c r="B56" s="11">
        <f>SUM(B2:B55)</f>
        <v>33362720616</v>
      </c>
      <c r="C56" s="11">
        <f>SUM(C1:C55)</f>
        <v>159933870876</v>
      </c>
      <c r="D56" s="12">
        <f t="shared" si="0"/>
        <v>0.20860322102668796</v>
      </c>
      <c r="E56" s="13">
        <v>2394213585</v>
      </c>
      <c r="F56" s="13">
        <v>26126025521</v>
      </c>
      <c r="G56" s="12">
        <f t="shared" si="1"/>
        <v>9.16409418292706E-2</v>
      </c>
      <c r="H56" s="14">
        <f t="shared" si="2"/>
        <v>35756934201</v>
      </c>
      <c r="I56" s="14">
        <f t="shared" si="2"/>
        <v>186059896397</v>
      </c>
      <c r="J56" s="15">
        <f>H56/I56</f>
        <v>0.19217969532082649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Affected Products Across U.S.</vt:lpstr>
      <vt:lpstr>Affected Products by State</vt:lpstr>
      <vt:lpstr>Top Products by State</vt:lpstr>
      <vt:lpstr>Combined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Jackie Varas</cp:lastModifiedBy>
  <dcterms:created xsi:type="dcterms:W3CDTF">2018-05-01T13:23:32Z</dcterms:created>
  <dcterms:modified xsi:type="dcterms:W3CDTF">2018-05-01T13:44:04Z</dcterms:modified>
</cp:coreProperties>
</file>